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<sst xmlns="http://schemas.openxmlformats.org/spreadsheetml/2006/main" count="45" uniqueCount="45">
  <si>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</si>
  <si>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</si>
  <si>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</si>
  <si>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</si>
  <si>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</si>
  <si>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</si>
  <si>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</si>
  <si>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</si>
  <si>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</si>
  <si>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</si>
  <si>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</si>
  <si>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</si>
  <si>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</si>
  <si>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</si>
  <si>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</si>
  <si>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</si>
  <si>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</si>
  <si>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</si>
  <si>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</si>
  <si>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</si>
  <si>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</si>
  <si>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</si>
  <si>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</si>
  <si>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</si>
  <si>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</si>
  <si>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</si>
  <si>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</si>
  <si>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</si>
  <si>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</si>
  <si>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</si>
  <si>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</si>
  <si>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</si>
  <si>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</si>
  <si>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</si>
  <si>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</si>
  <si>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</si>
  <si>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Добропільського міськрайонного суду Донецької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</si>
  <si>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</si>
  <si>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</si>
  <si>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</si>
  <si>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</si>
  <si>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березень 2019 р.</t>
  </si>
  <si>
    <t>22 березня 2019 р.</t>
  </si>
  <si>
    <t>4 добре</t>
  </si>
  <si>
    <r>
      <t xml:space="preserve">добре (4) - 66% </t>
    </r>
    <r>
      <rPr>
        <sz val="11"/>
        <color indexed="8"/>
        <rFont val="Times New Roman"/>
        <family val="1"/>
      </rPr>
      <t>відмінно (5) - 27%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</si>
</sst>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 wrapText="1"/>
      <protection/>
    </xf>
    <xf numFmtId="10" fontId="5" fillId="0" borderId="7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L31" sqref="L3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0"/>
      <c r="K1" s="50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1"/>
      <c r="K2" s="50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2"/>
      <c r="K3" s="50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2"/>
      <c r="K4" s="50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3"/>
      <c r="K5" s="50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1"/>
      <c r="K6" s="50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1"/>
      <c r="K7" s="50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4"/>
      <c r="K8" s="50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5"/>
      <c r="K9" s="50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0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6"/>
      <c r="K12" s="50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1216</v>
      </c>
      <c r="J13" s="47"/>
      <c r="K13" s="50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2720</v>
      </c>
      <c r="J14" s="47"/>
      <c r="K14" s="50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2926</v>
      </c>
      <c r="J15" s="47"/>
      <c r="K15" s="50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1010</v>
      </c>
      <c r="J16" s="47"/>
      <c r="K16" s="50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120</v>
      </c>
      <c r="J17" s="47"/>
      <c r="K17" s="50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8</v>
      </c>
      <c r="J18" s="47"/>
      <c r="K18" s="50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6"/>
      <c r="K19" s="50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120</v>
      </c>
      <c r="J20" s="52">
        <f>IF((I16)&lt;&gt;0,I17/(I16),0)</f>
        <v>0.1188118811881188</v>
      </c>
      <c r="K20" s="50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8">
        <f>IF(I14&lt;&gt;0,I15/I14,0)</f>
        <v>1.075735294117647</v>
      </c>
      <c r="J21" s="48"/>
      <c r="K21" s="50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1">
        <f>IF(I18&lt;&gt;0,I15/I18,0)</f>
        <v>365.75</v>
      </c>
      <c r="J22" s="49"/>
      <c r="K22" s="50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1">
        <f>IF(I18&lt;&gt;0,(I13+I14)/I18,0)</f>
        <v>492</v>
      </c>
      <c r="J23" s="49"/>
      <c r="K23" s="50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154</v>
      </c>
      <c r="J24" s="49"/>
      <c r="K24" s="50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53" t="s">
        <v>41</v>
      </c>
      <c r="J25" s="54"/>
      <c r="K25" s="50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55" t="s">
        <v>42</v>
      </c>
      <c r="J26" s="56"/>
      <c r="K26" s="50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53" t="s">
        <v>43</v>
      </c>
      <c r="J27" s="54"/>
      <c r="K27" s="50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57" t="s">
        <v>44</v>
      </c>
      <c r="J28" s="58"/>
      <c r="K28" s="50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39"/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39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Ставицька</cp:lastModifiedBy>
  <dcterms:modified xsi:type="dcterms:W3CDTF">2020-07-21T11:37:31Z</dcterms:modified>
  <cp:category/>
  <cp:version/>
  <cp:contentType/>
  <cp:contentStatus/>
</cp:coreProperties>
</file>