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<sst xmlns="http://schemas.openxmlformats.org/spreadsheetml/2006/main" count="154" uniqueCount="128">
  <si>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</si>
  <si>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</si>
  <si>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</si>
  <si>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</si>
  <si>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</si>
  <si>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</si>
  <si>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</si>
  <si>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</si>
  <si>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</si>
  <si>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</si>
  <si>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</si>
  <si>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</si>
  <si>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</si>
  <si>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</si>
  <si>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</si>
  <si>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</si>
  <si>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</si>
  <si>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</si>
  <si>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</si>
  <si>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</si>
  <si>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</si>
  <si>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</si>
  <si>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</si>
  <si>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</si>
  <si>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</si>
  <si>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</si>
  <si>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</si>
  <si>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</si>
  <si>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</si>
  <si>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</si>
  <si>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</si>
  <si>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</si>
  <si>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</si>
  <si>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</si>
  <si>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</si>
  <si>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</si>
  <si>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</si>
  <si>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</si>
  <si>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</si>
  <si>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</si>
  <si>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</si>
  <si>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</si>
  <si>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</si>
  <si>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</si>
  <si>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</si>
  <si>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</si>
  <si>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</si>
  <si>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</si>
  <si>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</si>
  <si>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</si>
  <si>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</si>
  <si>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</si>
  <si>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</si>
  <si>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</si>
  <si>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</si>
  <si>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</si>
  <si>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</si>
  <si>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</si>
  <si>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</si>
  <si>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</si>
  <si>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</si>
  <si>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</si>
  <si>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</si>
  <si>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</si>
  <si>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</si>
  <si>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</si>
  <si>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</si>
  <si>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</si>
  <si>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</si>
  <si>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</si>
  <si>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</si>
  <si>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</si>
  <si>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</si>
  <si>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</si>
  <si>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</si>
  <si>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</si>
  <si>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</si>
  <si>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</si>
  <si>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</si>
  <si>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</si>
  <si>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</si>
  <si>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</si>
  <si>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</si>
  <si>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</si>
  <si>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</si>
  <si>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</si>
  <si>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</si>
  <si>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</si>
  <si>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</si>
  <si>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</si>
  <si>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</si>
  <si>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</si>
  <si>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</si>
  <si>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</si>
  <si>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</si>
  <si>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</si>
  <si>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</si>
  <si>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</si>
  <si>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</si>
  <si>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</si>
  <si>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</si>
  <si>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</si>
  <si>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</si>
  <si>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</si>
  <si>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</si>
  <si>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</si>
  <si>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</si>
  <si>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</si>
  <si>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</si>
  <si>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</si>
  <si>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</si>
  <si>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</si>
  <si>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</si>
  <si>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</si>
  <si>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</si>
  <si>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</si>
  <si>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</si>
  <si>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</si>
  <si>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</si>
  <si>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Онуфріївський районний суд Кіровоградської області</t>
  </si>
  <si>
    <t>28100. Кіровоградська область.смт. Онуфріївка</t>
  </si>
  <si>
    <t>вул. Назаренка</t>
  </si>
  <si>
    <t/>
  </si>
  <si>
    <t>М.М. Лях</t>
  </si>
  <si>
    <t>Л.А. Смоляр</t>
  </si>
  <si>
    <t>(05238) 2-02-40</t>
  </si>
  <si>
    <t>inbox@on.kr.court.gov.ua</t>
  </si>
  <si>
    <t>6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</si>
</sst>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&amp;L68C21474&amp;C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165</v>
      </c>
      <c r="D6" s="96">
        <f>SUM(D7,D10,D13,D14,D15,D21,D24,D25,D18,D19,D20)</f>
        <v>157273.33000000002</v>
      </c>
      <c r="E6" s="96">
        <f>SUM(E7,E10,E13,E14,E15,E21,E24,E25,E18,E19,E20)</f>
        <v>131</v>
      </c>
      <c r="F6" s="96">
        <f>SUM(F7,F10,F13,F14,F15,F21,F24,F25,F18,F19,F20)</f>
        <v>148745.41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</v>
      </c>
      <c r="J6" s="96">
        <f>SUM(J7,J10,J13,J14,J15,J21,J24,J25,J18,J19,J20)</f>
        <v>1747</v>
      </c>
      <c r="K6" s="96">
        <f>SUM(K7,K10,K13,K14,K15,K21,K24,K25,K18,K19,K20)</f>
        <v>34</v>
      </c>
      <c r="L6" s="96">
        <f>SUM(L7,L10,L13,L14,L15,L21,L24,L25,L18,L19,L20)</f>
        <v>24732.339999999997</v>
      </c>
    </row>
    <row r="7" spans="1:12" ht="16.5" customHeight="1">
      <c r="A7" s="87">
        <v>2</v>
      </c>
      <c r="B7" s="90" t="s">
        <v>74</v>
      </c>
      <c r="C7" s="97">
        <v>64</v>
      </c>
      <c r="D7" s="97">
        <v>97786.73</v>
      </c>
      <c r="E7" s="97">
        <v>48</v>
      </c>
      <c r="F7" s="97">
        <v>90507.15</v>
      </c>
      <c r="G7" s="97"/>
      <c r="H7" s="97"/>
      <c r="I7" s="97">
        <v>2</v>
      </c>
      <c r="J7" s="97">
        <v>1536.8</v>
      </c>
      <c r="K7" s="97">
        <v>16</v>
      </c>
      <c r="L7" s="97">
        <v>16954.94</v>
      </c>
    </row>
    <row r="8" spans="1:12" ht="16.5" customHeight="1">
      <c r="A8" s="87">
        <v>3</v>
      </c>
      <c r="B8" s="91" t="s">
        <v>75</v>
      </c>
      <c r="C8" s="97">
        <v>30</v>
      </c>
      <c r="D8" s="97">
        <v>66545.37</v>
      </c>
      <c r="E8" s="97">
        <v>28</v>
      </c>
      <c r="F8" s="97">
        <v>63719.37</v>
      </c>
      <c r="G8" s="97"/>
      <c r="H8" s="97"/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34</v>
      </c>
      <c r="D9" s="97">
        <v>31241.36</v>
      </c>
      <c r="E9" s="97">
        <v>20</v>
      </c>
      <c r="F9" s="97">
        <v>26787.78</v>
      </c>
      <c r="G9" s="97"/>
      <c r="H9" s="97"/>
      <c r="I9" s="97">
        <v>2</v>
      </c>
      <c r="J9" s="97">
        <v>1536.8</v>
      </c>
      <c r="K9" s="97">
        <v>14</v>
      </c>
      <c r="L9" s="97">
        <v>12750.94</v>
      </c>
    </row>
    <row r="10" spans="1:12" ht="19.5" customHeight="1">
      <c r="A10" s="87">
        <v>5</v>
      </c>
      <c r="B10" s="90" t="s">
        <v>77</v>
      </c>
      <c r="C10" s="97">
        <v>31</v>
      </c>
      <c r="D10" s="97">
        <v>27326</v>
      </c>
      <c r="E10" s="97">
        <v>27</v>
      </c>
      <c r="F10" s="97">
        <v>30964.4</v>
      </c>
      <c r="G10" s="97"/>
      <c r="H10" s="97"/>
      <c r="I10" s="97"/>
      <c r="J10" s="97"/>
      <c r="K10" s="97">
        <v>4</v>
      </c>
      <c r="L10" s="97">
        <v>4624.4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/>
      <c r="F11" s="97"/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30</v>
      </c>
      <c r="D12" s="97">
        <v>25224</v>
      </c>
      <c r="E12" s="97">
        <v>27</v>
      </c>
      <c r="F12" s="97">
        <v>30964.4</v>
      </c>
      <c r="G12" s="97"/>
      <c r="H12" s="97"/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15975.2</v>
      </c>
      <c r="E13" s="97">
        <v>19</v>
      </c>
      <c r="F13" s="97">
        <v>14221.41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</v>
      </c>
      <c r="D15" s="97">
        <v>7567.2</v>
      </c>
      <c r="E15" s="97">
        <v>17</v>
      </c>
      <c r="F15" s="97">
        <v>7082.2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7567.2</v>
      </c>
      <c r="E17" s="97">
        <v>17</v>
      </c>
      <c r="F17" s="97">
        <v>7082.2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30</v>
      </c>
      <c r="D18" s="97">
        <v>6306</v>
      </c>
      <c r="E18" s="97">
        <v>17</v>
      </c>
      <c r="F18" s="97">
        <v>3519.1</v>
      </c>
      <c r="G18" s="97"/>
      <c r="H18" s="97"/>
      <c r="I18" s="97">
        <v>1</v>
      </c>
      <c r="J18" s="97">
        <v>210.2</v>
      </c>
      <c r="K18" s="97">
        <v>13</v>
      </c>
      <c r="L18" s="97">
        <v>2732.6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201.15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2250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2250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1</v>
      </c>
      <c r="F44" s="97">
        <v>840.8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1</v>
      </c>
      <c r="F46" s="97">
        <v>840.8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94.62</v>
      </c>
      <c r="E50" s="96">
        <f>SUM(E51:E54)</f>
        <v>9</v>
      </c>
      <c r="F50" s="96">
        <f>SUM(F51:F54)</f>
        <v>98.84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94.62</v>
      </c>
      <c r="E51" s="97">
        <v>9</v>
      </c>
      <c r="F51" s="97">
        <v>98.84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</v>
      </c>
      <c r="D55" s="96">
        <v>12612</v>
      </c>
      <c r="E55" s="96">
        <v>27</v>
      </c>
      <c r="F55" s="96">
        <v>11350.8</v>
      </c>
      <c r="G55" s="96"/>
      <c r="H55" s="96"/>
      <c r="I55" s="96">
        <v>30</v>
      </c>
      <c r="J55" s="96">
        <v>12612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207</v>
      </c>
      <c r="D56" s="96">
        <f t="shared" si="0"/>
        <v>172502.35</v>
      </c>
      <c r="E56" s="96">
        <f t="shared" si="0"/>
        <v>168</v>
      </c>
      <c r="F56" s="96">
        <f t="shared" si="0"/>
        <v>161035.84999999998</v>
      </c>
      <c r="G56" s="96">
        <f t="shared" si="0"/>
        <v>0</v>
      </c>
      <c r="H56" s="96">
        <f t="shared" si="0"/>
        <v>0</v>
      </c>
      <c r="I56" s="96">
        <f t="shared" si="0"/>
        <v>33</v>
      </c>
      <c r="J56" s="96">
        <f t="shared" si="0"/>
        <v>14359</v>
      </c>
      <c r="K56" s="96">
        <f t="shared" si="0"/>
        <v>36</v>
      </c>
      <c r="L56" s="96">
        <f t="shared" si="0"/>
        <v>26413.939999999995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&amp;L68C21474&amp;CФорма № 10, Підрозділ: Онуфріївський районний суд Кіровоградської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36</v>
      </c>
      <c r="F4" s="93">
        <f>SUM(F5:F25)</f>
        <v>26413.94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31</v>
      </c>
      <c r="F7" s="95">
        <v>22630.34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&amp;L68C21474&amp;CФорма № 10, Підрозділ: Онуфріївський районний суд Кіровоградської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2018-03-15T14:08:04Z</cp:lastPrinted>
  <dcterms:created xsi:type="dcterms:W3CDTF">2015-09-09T10:27:37Z</dcterms:created>
  <dcterms:modified xsi:type="dcterms:W3CDTF">2020-07-13T08:50:57Z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68C21474</vt:lpwstr>
  </property>
  <property fmtid="{D5CDD505-2E9C-101B-9397-08002B2CF9AE}" pid="10" name="Підрозд">
    <vt:lpwstr>Онуфріївський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