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<sst xmlns="http://schemas.openxmlformats.org/spreadsheetml/2006/main" count="6528" uniqueCount="2438">
  <si>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</si>
  <si>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</si>
  <si>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</si>
  <si>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</si>
  <si>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</si>
  <si>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</si>
  <si>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</si>
  <si>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</si>
  <si>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</si>
  <si>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</si>
  <si>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</si>
  <si>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</si>
  <si>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</si>
  <si>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</si>
  <si>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</si>
  <si>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</si>
  <si>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</si>
  <si>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</si>
  <si>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</si>
  <si>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</si>
  <si>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</si>
  <si>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</si>
  <si>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</si>
  <si>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</si>
  <si>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</si>
  <si>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</si>
  <si>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</si>
  <si>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</si>
  <si>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</si>
  <si>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</si>
  <si>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</si>
  <si>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</si>
  <si>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</si>
  <si>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</si>
  <si>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</si>
  <si>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</si>
  <si>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</si>
  <si>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</si>
  <si>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</si>
  <si>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</si>
  <si>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</si>
  <si>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</si>
  <si>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</si>
  <si>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</si>
  <si>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</si>
  <si>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</si>
  <si>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</si>
  <si>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</si>
  <si>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</si>
  <si>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</si>
  <si>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</si>
  <si>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</si>
  <si>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</si>
  <si>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</si>
  <si>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</si>
  <si>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</si>
  <si>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</si>
  <si>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</si>
  <si>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</si>
  <si>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</si>
  <si>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</si>
  <si>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</si>
  <si>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</si>
  <si>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</si>
  <si>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</si>
  <si>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</si>
  <si>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</si>
  <si>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</si>
  <si>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</si>
  <si>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</si>
  <si>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</si>
  <si>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</si>
  <si>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</si>
  <si>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</si>
  <si>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</si>
  <si>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</si>
  <si>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</si>
  <si>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</si>
  <si>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</si>
  <si>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</si>
  <si>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</si>
  <si>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</si>
  <si>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</si>
  <si>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</si>
  <si>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</si>
  <si>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</si>
  <si>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</si>
  <si>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</si>
  <si>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</si>
  <si>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</si>
  <si>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</si>
  <si>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</si>
  <si>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</si>
  <si>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</si>
  <si>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</si>
  <si>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</si>
  <si>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</si>
  <si>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</si>
  <si>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</si>
  <si>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</si>
  <si>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</si>
  <si>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</si>
  <si>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</si>
  <si>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</si>
  <si>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</si>
  <si>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</si>
  <si>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</si>
  <si>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</si>
  <si>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</si>
  <si>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</si>
  <si>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</si>
  <si>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</si>
  <si>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</si>
  <si>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</si>
  <si>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</si>
  <si>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</si>
  <si>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</si>
  <si>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</si>
  <si>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</si>
  <si>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</si>
  <si>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</si>
  <si>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</si>
  <si>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</si>
  <si>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</si>
  <si>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</si>
  <si>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</si>
  <si>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</si>
  <si>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</si>
  <si>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</si>
  <si>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</si>
  <si>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</si>
  <si>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</si>
  <si>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</si>
  <si>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</si>
  <si>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</si>
  <si>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</si>
  <si>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</si>
  <si>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</si>
  <si>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</si>
  <si>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</si>
  <si>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</si>
  <si>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</si>
  <si>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</si>
  <si>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</si>
  <si>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</si>
  <si>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</si>
  <si>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</si>
  <si>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</si>
  <si>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</si>
  <si>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</si>
  <si>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</si>
  <si>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</si>
  <si>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</si>
  <si>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</si>
  <si>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</si>
  <si>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</si>
  <si>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</si>
  <si>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</si>
  <si>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</si>
  <si>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</si>
  <si>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</si>
  <si>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</si>
  <si>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</si>
  <si>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</si>
  <si>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</si>
  <si>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</si>
  <si>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</si>
  <si>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</si>
  <si>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</si>
  <si>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</si>
  <si>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</si>
  <si>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</si>
  <si>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</si>
  <si>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</si>
  <si>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</si>
  <si>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</si>
  <si>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</si>
  <si>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</si>
  <si>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</si>
  <si>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</si>
  <si>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</si>
  <si>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</si>
  <si>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</si>
  <si>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</si>
  <si>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</si>
  <si>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</si>
  <si>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</si>
  <si>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</si>
  <si>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</si>
  <si>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</si>
  <si>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</si>
  <si>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</si>
  <si>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</si>
  <si>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</si>
  <si>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</si>
  <si>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</si>
  <si>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</si>
  <si>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</si>
  <si>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</si>
  <si>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</si>
  <si>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</si>
  <si>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</si>
  <si>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</si>
  <si>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</si>
  <si>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</si>
  <si>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</si>
  <si>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</si>
  <si>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</si>
  <si>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</si>
  <si>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</si>
  <si>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</si>
  <si>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</si>
  <si>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</si>
  <si>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</si>
  <si>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</si>
  <si>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</si>
  <si>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</si>
  <si>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</si>
  <si>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</si>
  <si>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</si>
  <si>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</si>
  <si>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</si>
  <si>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</si>
  <si>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</si>
  <si>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</si>
  <si>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</si>
  <si>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</si>
  <si>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</si>
  <si>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</si>
  <si>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</si>
  <si>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</si>
  <si>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</si>
  <si>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</si>
  <si>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</si>
  <si>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</si>
  <si>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</si>
  <si>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</si>
  <si>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</si>
  <si>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</si>
  <si>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</si>
  <si>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</si>
  <si>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</si>
  <si>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</si>
  <si>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</si>
  <si>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</si>
  <si>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</si>
  <si>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</si>
  <si>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</si>
  <si>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</si>
  <si>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</si>
  <si>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</si>
  <si>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</si>
  <si>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</si>
  <si>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</si>
  <si>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</si>
  <si>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</si>
  <si>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</si>
  <si>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</si>
  <si>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</si>
  <si>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</si>
  <si>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</si>
  <si>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</si>
  <si>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</si>
  <si>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</si>
  <si>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</si>
  <si>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</si>
  <si>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</si>
  <si>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</si>
  <si>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</si>
  <si>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</si>
  <si>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</si>
  <si>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</si>
  <si>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</si>
  <si>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</si>
  <si>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</si>
  <si>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</si>
  <si>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</si>
  <si>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</si>
  <si>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</si>
  <si>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</si>
  <si>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</si>
  <si>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</si>
  <si>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</si>
  <si>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</si>
  <si>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</si>
  <si>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</si>
  <si>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</si>
  <si>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</si>
  <si>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</si>
  <si>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</si>
  <si>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</si>
  <si>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</si>
  <si>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</si>
  <si>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</si>
  <si>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</si>
  <si>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</si>
  <si>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</si>
  <si>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</si>
  <si>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</si>
  <si>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</si>
  <si>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</si>
  <si>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</si>
  <si>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</si>
  <si>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</si>
  <si>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</si>
  <si>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</si>
  <si>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</si>
  <si>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</si>
  <si>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</si>
  <si>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</si>
  <si>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</si>
  <si>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</si>
  <si>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</si>
  <si>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</si>
  <si>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</si>
  <si>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</si>
  <si>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</si>
  <si>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</si>
  <si>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</si>
  <si>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</si>
  <si>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</si>
  <si>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</si>
  <si>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</si>
  <si>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</si>
  <si>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</si>
  <si>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</si>
  <si>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</si>
  <si>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</si>
  <si>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</si>
  <si>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</si>
  <si>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</si>
  <si>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</si>
  <si>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</si>
  <si>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</si>
  <si>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</si>
  <si>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</si>
  <si>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</si>
  <si>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</si>
  <si>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</si>
  <si>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</si>
  <si>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</si>
  <si>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</si>
  <si>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</si>
  <si>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</si>
  <si>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</si>
  <si>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</si>
  <si>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</si>
  <si>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</si>
  <si>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</si>
  <si>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</si>
  <si>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</si>
  <si>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</si>
  <si>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</si>
  <si>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</si>
  <si>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</si>
  <si>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</si>
  <si>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</si>
  <si>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</si>
  <si>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</si>
  <si>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</si>
  <si>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</si>
  <si>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</si>
  <si>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</si>
  <si>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</si>
  <si>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</si>
  <si>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</si>
  <si>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</si>
  <si>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</si>
  <si>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</si>
  <si>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</si>
  <si>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</si>
  <si>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</si>
  <si>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</si>
  <si>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</si>
  <si>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</si>
  <si>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</si>
  <si>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</si>
  <si>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</si>
  <si>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</si>
  <si>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</si>
  <si>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</si>
  <si>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</si>
  <si>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</si>
  <si>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</si>
  <si>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</si>
  <si>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</si>
  <si>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</si>
  <si>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</si>
  <si>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</si>
  <si>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</si>
  <si>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</si>
  <si>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</si>
  <si>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</si>
  <si>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</si>
  <si>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</si>
  <si>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</si>
  <si>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</si>
  <si>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</si>
  <si>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</si>
  <si>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</si>
  <si>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</si>
  <si>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</si>
  <si>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</si>
  <si>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</si>
  <si>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</si>
  <si>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</si>
  <si>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</si>
  <si>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</si>
  <si>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</si>
  <si>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</si>
  <si>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</si>
  <si>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</si>
  <si>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</si>
  <si>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</si>
  <si>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</si>
  <si>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</si>
  <si>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</si>
  <si>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</si>
  <si>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</si>
  <si>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</si>
  <si>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</si>
  <si>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</si>
  <si>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</si>
  <si>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</si>
  <si>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</si>
  <si>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</si>
  <si>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</si>
  <si>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</si>
  <si>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</si>
  <si>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</si>
  <si>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</si>
  <si>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</si>
  <si>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</si>
  <si>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</si>
  <si>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</si>
  <si>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</si>
  <si>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</si>
  <si>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</si>
  <si>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</si>
  <si>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</si>
  <si>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</si>
  <si>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</si>
  <si>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</si>
  <si>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</si>
  <si>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</si>
  <si>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</si>
  <si>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</si>
  <si>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</si>
  <si>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</si>
  <si>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</si>
  <si>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</si>
  <si>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</si>
  <si>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</si>
  <si>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</si>
  <si>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</si>
  <si>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</si>
  <si>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</si>
  <si>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</si>
  <si>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</si>
  <si>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</si>
  <si>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</si>
  <si>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</si>
  <si>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</si>
  <si>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</si>
  <si>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</si>
  <si>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</si>
  <si>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</si>
  <si>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</si>
  <si>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</si>
  <si>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</si>
  <si>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</si>
  <si>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</si>
  <si>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</si>
  <si>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</si>
  <si>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</si>
  <si>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</si>
  <si>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</si>
  <si>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</si>
  <si>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</si>
  <si>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</si>
  <si>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</si>
  <si>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</si>
  <si>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</si>
  <si>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</si>
  <si>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</si>
  <si>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</si>
  <si>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</si>
  <si>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</si>
  <si>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</si>
  <si>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</si>
  <si>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</si>
  <si>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</si>
  <si>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</si>
  <si>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</si>
  <si>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</si>
  <si>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</si>
  <si>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</si>
  <si>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</si>
  <si>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</si>
  <si>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</si>
  <si>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</si>
  <si>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</si>
  <si>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</si>
  <si>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</si>
  <si>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</si>
  <si>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</si>
  <si>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</si>
  <si>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</si>
  <si>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</si>
  <si>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</si>
  <si>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</si>
  <si>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</si>
  <si>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</si>
  <si>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</si>
  <si>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</si>
  <si>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</si>
  <si>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</si>
  <si>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</si>
  <si>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</si>
  <si>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</si>
  <si>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</si>
  <si>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</si>
  <si>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</si>
  <si>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</si>
  <si>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</si>
  <si>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</si>
  <si>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</si>
  <si>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</si>
  <si>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</si>
  <si>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</si>
  <si>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</si>
  <si>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</si>
  <si>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</si>
  <si>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</si>
  <si>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</si>
  <si>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</si>
  <si>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</si>
  <si>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</si>
  <si>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</si>
  <si>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</si>
  <si>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</si>
  <si>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</si>
  <si>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</si>
  <si>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</si>
  <si>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</si>
  <si>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</si>
  <si>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</si>
  <si>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</si>
  <si>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</si>
  <si>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</si>
  <si>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</si>
  <si>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</si>
  <si>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</si>
  <si>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</si>
  <si>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</si>
  <si>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</si>
  <si>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</si>
  <si>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</si>
  <si>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</si>
  <si>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</si>
  <si>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</si>
  <si>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</si>
  <si>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</si>
  <si>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</si>
  <si>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</si>
  <si>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</si>
  <si>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</si>
  <si>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</si>
  <si>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</si>
  <si>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</si>
  <si>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</si>
  <si>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</si>
  <si>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</si>
  <si>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</si>
  <si>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</si>
  <si>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</si>
  <si>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</si>
  <si>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</si>
  <si>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</si>
  <si>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</si>
  <si>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</si>
  <si>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</si>
  <si>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</si>
  <si>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</si>
  <si>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</si>
  <si>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</si>
  <si>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</si>
  <si>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</si>
  <si>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</si>
  <si>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</si>
  <si>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</si>
  <si>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</si>
  <si>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</si>
  <si>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</si>
  <si>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</si>
  <si>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</si>
  <si>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</si>
  <si>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</si>
  <si>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</si>
  <si>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</si>
  <si>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</si>
  <si>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</si>
  <si>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</si>
  <si>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</si>
  <si>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</si>
  <si>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</si>
  <si>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</si>
  <si>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</si>
  <si>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</si>
  <si>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</si>
  <si>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</si>
  <si>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</si>
  <si>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</si>
  <si>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</si>
  <si>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</si>
  <si>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</si>
  <si>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</si>
  <si>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</si>
  <si>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</si>
  <si>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</si>
  <si>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</si>
  <si>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</si>
  <si>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</si>
  <si>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</si>
  <si>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</si>
  <si>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</si>
  <si>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</si>
  <si>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</si>
  <si>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</si>
  <si>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</si>
  <si>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</si>
  <si>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</si>
  <si>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</si>
  <si>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</si>
  <si>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</si>
  <si>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</si>
  <si>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</si>
  <si>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</si>
  <si>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</si>
  <si>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</si>
  <si>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</si>
  <si>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</si>
  <si>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</si>
  <si>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</si>
  <si>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</si>
  <si>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</si>
  <si>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</si>
  <si>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</si>
  <si>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</si>
  <si>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</si>
  <si>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</si>
  <si>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</si>
  <si>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</si>
  <si>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</si>
  <si>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</si>
  <si>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</si>
  <si>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</si>
  <si>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</si>
  <si>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</si>
  <si>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</si>
  <si>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</si>
  <si>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</si>
  <si>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</si>
  <si>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</si>
  <si>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</si>
  <si>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</si>
  <si>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</si>
  <si>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</si>
  <si>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</si>
  <si>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</si>
  <si>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</si>
  <si>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</si>
  <si>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</si>
  <si>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</si>
  <si>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</si>
  <si>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</si>
  <si>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</si>
  <si>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</si>
  <si>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</si>
  <si>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</si>
  <si>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</si>
  <si>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</si>
  <si>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</si>
  <si>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</si>
  <si>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</si>
  <si>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</si>
  <si>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</si>
  <si>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</si>
  <si>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</si>
  <si>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</si>
  <si>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</si>
  <si>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</si>
  <si>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</si>
  <si>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</si>
  <si>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</si>
  <si>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</si>
  <si>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</si>
  <si>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</si>
  <si>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</si>
  <si>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</si>
  <si>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</si>
  <si>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</si>
  <si>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</si>
  <si>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</si>
  <si>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</si>
  <si>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</si>
  <si>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</si>
  <si>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</si>
  <si>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</si>
  <si>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</si>
  <si>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</si>
  <si>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</si>
  <si>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</si>
  <si>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</si>
  <si>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</si>
  <si>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</si>
  <si>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</si>
  <si>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</si>
  <si>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</si>
  <si>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</si>
  <si>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</si>
  <si>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</si>
  <si>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</si>
  <si>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</si>
  <si>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</si>
  <si>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</si>
  <si>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</si>
  <si>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</si>
  <si>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</si>
  <si>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</si>
  <si>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</si>
  <si>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</si>
  <si>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</si>
  <si>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</si>
  <si>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</si>
  <si>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</si>
  <si>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</si>
  <si>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</si>
  <si>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</si>
  <si>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</si>
  <si>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</si>
  <si>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</si>
  <si>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</si>
  <si>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</si>
  <si>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</si>
  <si>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</si>
  <si>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</si>
  <si>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</si>
  <si>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</si>
  <si>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</si>
  <si>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</si>
  <si>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</si>
  <si>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</si>
  <si>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</si>
  <si>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</si>
  <si>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</si>
  <si>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</si>
  <si>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</si>
  <si>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</si>
  <si>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</si>
  <si>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</si>
  <si>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</si>
  <si>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</si>
  <si>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</si>
  <si>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</si>
  <si>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</si>
  <si>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</si>
  <si>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</si>
  <si>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</si>
  <si>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</si>
  <si>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</si>
  <si>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</si>
  <si>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</si>
  <si>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</si>
  <si>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</si>
  <si>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</si>
  <si>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</si>
  <si>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</si>
  <si>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</si>
  <si>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</si>
  <si>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</si>
  <si>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</si>
  <si>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</si>
  <si>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</si>
  <si>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</si>
  <si>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</si>
  <si>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</si>
  <si>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</si>
  <si>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</si>
  <si>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</si>
  <si>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</si>
  <si>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</si>
  <si>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</si>
  <si>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</si>
  <si>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</si>
  <si>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</si>
  <si>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</si>
  <si>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</si>
  <si>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</si>
  <si>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</si>
  <si>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</si>
  <si>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</si>
  <si>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</si>
  <si>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</si>
  <si>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</si>
  <si>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</si>
  <si>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</si>
  <si>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</si>
  <si>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</si>
  <si>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</si>
  <si>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</si>
  <si>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</si>
  <si>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</si>
  <si>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</si>
  <si>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</si>
  <si>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</si>
  <si>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</si>
  <si>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</si>
  <si>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</si>
  <si>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</si>
  <si>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</si>
  <si>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</si>
  <si>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</si>
  <si>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</si>
  <si>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</si>
  <si>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</si>
  <si>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</si>
  <si>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</si>
  <si>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</si>
  <si>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</si>
  <si>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</si>
  <si>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</si>
  <si>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</si>
  <si>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</si>
  <si>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</si>
  <si>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</si>
  <si>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</si>
  <si>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</si>
  <si>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</si>
  <si>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</si>
  <si>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</si>
  <si>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</si>
  <si>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</si>
  <si>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</si>
  <si>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</si>
  <si>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</si>
  <si>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</si>
  <si>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</si>
  <si>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</si>
  <si>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</si>
  <si>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</si>
  <si>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</si>
  <si>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</si>
  <si>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</si>
  <si>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</si>
  <si>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</si>
  <si>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</si>
  <si>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</si>
  <si>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</si>
  <si>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</si>
  <si>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</si>
  <si>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</si>
  <si>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</si>
  <si>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</si>
  <si>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</si>
  <si>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</si>
  <si>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</si>
  <si>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</si>
  <si>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</si>
  <si>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</si>
  <si>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</si>
  <si>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</si>
  <si>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</si>
  <si>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</si>
  <si>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</si>
  <si>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</si>
  <si>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</si>
  <si>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</si>
  <si>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</si>
  <si>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</si>
  <si>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</si>
  <si>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</si>
  <si>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</si>
  <si>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</si>
  <si>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</si>
  <si>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</si>
  <si>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</si>
  <si>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</si>
  <si>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</si>
  <si>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</si>
  <si>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</si>
  <si>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</si>
  <si>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</si>
  <si>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</si>
  <si>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</si>
  <si>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</si>
  <si>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</si>
  <si>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</si>
  <si>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</si>
  <si>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</si>
  <si>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</si>
  <si>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</si>
  <si>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</si>
  <si>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</si>
  <si>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</si>
  <si>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</si>
  <si>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</si>
  <si>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</si>
  <si>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</si>
  <si>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</si>
  <si>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</si>
  <si>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</si>
  <si>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</si>
  <si>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</si>
  <si>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</si>
  <si>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</si>
  <si>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</si>
  <si>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</si>
  <si>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</si>
  <si>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</si>
  <si>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</si>
  <si>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</si>
  <si>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</si>
  <si>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</si>
  <si>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</si>
  <si>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</si>
  <si>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</si>
  <si>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</si>
  <si>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</si>
  <si>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</si>
  <si>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</si>
  <si>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</si>
  <si>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</si>
  <si>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</si>
  <si>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</si>
  <si>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</si>
  <si>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</si>
  <si>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</si>
  <si>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</si>
  <si>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</si>
  <si>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</si>
  <si>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</si>
  <si>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</si>
  <si>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</si>
  <si>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</si>
  <si>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</si>
  <si>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</si>
  <si>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</si>
  <si>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</si>
  <si>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</si>
  <si>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</si>
  <si>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</si>
  <si>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</si>
  <si>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</si>
  <si>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</si>
  <si>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</si>
  <si>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</si>
  <si>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</si>
  <si>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</si>
  <si>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</si>
  <si>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</si>
  <si>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</si>
  <si>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</si>
  <si>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</si>
  <si>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</si>
  <si>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</si>
  <si>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</si>
  <si>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</si>
  <si>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</si>
  <si>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</si>
  <si>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</si>
  <si>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</si>
  <si>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</si>
  <si>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</si>
  <si>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</si>
  <si>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</si>
  <si>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</si>
  <si>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</si>
  <si>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</si>
  <si>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</si>
  <si>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</si>
  <si>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</si>
  <si>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</si>
  <si>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</si>
  <si>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</si>
  <si>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</si>
  <si>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</si>
  <si>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</si>
  <si>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</si>
  <si>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</si>
  <si>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</si>
  <si>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</si>
  <si>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</si>
  <si>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</si>
  <si>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</si>
  <si>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</si>
  <si>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</si>
  <si>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</si>
  <si>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</si>
  <si>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</si>
  <si>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</si>
  <si>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</si>
  <si>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</si>
  <si>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</si>
  <si>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</si>
  <si>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</si>
  <si>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</si>
  <si>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</si>
  <si>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</si>
  <si>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</si>
  <si>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</si>
  <si>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</si>
  <si>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</si>
  <si>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</si>
  <si>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</si>
  <si>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</si>
  <si>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</si>
  <si>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</si>
  <si>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</si>
  <si>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</si>
  <si>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</si>
  <si>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</si>
  <si>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</si>
  <si>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</si>
  <si>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</si>
  <si>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</si>
  <si>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</si>
  <si>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</si>
  <si>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</si>
  <si>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</si>
  <si>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</si>
  <si>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</si>
  <si>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</si>
  <si>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</si>
  <si>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</si>
  <si>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</si>
  <si>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</si>
  <si>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</si>
  <si>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</si>
  <si>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</si>
  <si>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</si>
  <si>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</si>
  <si>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</si>
  <si>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</si>
  <si>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</si>
  <si>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</si>
  <si>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</si>
  <si>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</si>
  <si>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</si>
  <si>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</si>
  <si>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</si>
  <si>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</si>
  <si>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</si>
  <si>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</si>
  <si>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</si>
  <si>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</si>
  <si>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</si>
  <si>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</si>
  <si>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</si>
  <si>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</si>
  <si>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</si>
  <si>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</si>
  <si>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</si>
  <si>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</si>
  <si>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</si>
  <si>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</si>
  <si>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</si>
  <si>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</si>
  <si>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</si>
  <si>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</si>
  <si>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</si>
  <si>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</si>
  <si>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</si>
  <si>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</si>
  <si>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</si>
  <si>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</si>
  <si>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</si>
  <si>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</si>
  <si>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</si>
  <si>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</si>
  <si>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</si>
  <si>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</si>
  <si>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</si>
  <si>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</si>
  <si>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</si>
  <si>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</si>
  <si>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</si>
  <si>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</si>
  <si>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</si>
  <si>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</si>
  <si>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</si>
  <si>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</si>
  <si>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</si>
  <si>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</si>
  <si>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</si>
  <si>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</si>
  <si>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</si>
  <si>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</si>
  <si>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</si>
  <si>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</si>
  <si>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</si>
  <si>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</si>
  <si>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</si>
  <si>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</si>
  <si>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</si>
  <si>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</si>
  <si>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</si>
  <si>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</si>
  <si>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</si>
  <si>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</si>
  <si>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</si>
  <si>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</si>
  <si>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</si>
  <si>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</si>
  <si>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</si>
  <si>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</si>
  <si>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</si>
  <si>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</si>
  <si>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</si>
  <si>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</si>
  <si>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</si>
  <si>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</si>
  <si>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</si>
  <si>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</si>
  <si>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</si>
  <si>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</si>
  <si>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</si>
  <si>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</si>
  <si>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</si>
  <si>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</si>
  <si>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</si>
  <si>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</si>
  <si>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</si>
  <si>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</si>
  <si>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</si>
  <si>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</si>
  <si>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</si>
  <si>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</si>
  <si>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</si>
  <si>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</si>
  <si>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</si>
  <si>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</si>
  <si>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</si>
  <si>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</si>
  <si>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</si>
  <si>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</si>
  <si>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</si>
  <si>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</si>
  <si>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</si>
  <si>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</si>
  <si>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</si>
  <si>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</si>
  <si>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</si>
  <si>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</si>
  <si>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</si>
  <si>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</si>
  <si>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</si>
  <si>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</si>
  <si>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</si>
  <si>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</si>
  <si>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</si>
  <si>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</si>
  <si>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</si>
  <si>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</si>
  <si>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</si>
  <si>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</si>
  <si>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</si>
  <si>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</si>
  <si>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</si>
  <si>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</si>
  <si>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</si>
  <si>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</si>
  <si>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</si>
  <si>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</si>
  <si>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</si>
  <si>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</si>
  <si>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</si>
  <si>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</si>
  <si>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</si>
  <si>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</si>
  <si>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</si>
  <si>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</si>
  <si>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</si>
  <si>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</si>
  <si>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</si>
  <si>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</si>
  <si>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</si>
  <si>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</si>
  <si>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</si>
  <si>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</si>
  <si>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</si>
  <si>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</si>
  <si>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</si>
  <si>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</si>
  <si>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</si>
  <si>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</si>
  <si>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</si>
  <si>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</si>
  <si>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</si>
  <si>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</si>
  <si>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</si>
  <si>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</si>
  <si>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</si>
  <si>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</si>
  <si>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</si>
  <si>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</si>
  <si>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</si>
  <si>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</si>
  <si>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</si>
  <si>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</si>
  <si>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</si>
  <si>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</si>
  <si>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</si>
  <si>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</si>
  <si>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</si>
  <si>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</si>
  <si>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</si>
  <si>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</si>
  <si>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</si>
  <si>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</si>
  <si>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</si>
  <si>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</si>
  <si>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</si>
  <si>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</si>
  <si>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</si>
  <si>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</si>
  <si>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</si>
  <si>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</si>
  <si>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</si>
  <si>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</si>
  <si>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</si>
  <si>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</si>
  <si>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</si>
  <si>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</si>
  <si>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</si>
  <si>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</si>
  <si>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</si>
  <si>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</si>
  <si>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</si>
  <si>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</si>
  <si>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</si>
  <si>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</si>
  <si>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</si>
  <si>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</si>
  <si>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</si>
  <si>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</si>
  <si>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</si>
  <si>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</si>
  <si>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</si>
  <si>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</si>
  <si>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</si>
  <si>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</si>
  <si>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</si>
  <si>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</si>
  <si>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</si>
  <si>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</si>
  <si>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</si>
  <si>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</si>
  <si>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</si>
  <si>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</si>
  <si>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</si>
  <si>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</si>
  <si>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</si>
  <si>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</si>
  <si>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</si>
  <si>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</si>
  <si>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</si>
  <si>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</si>
  <si>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</si>
  <si>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</si>
  <si>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</si>
  <si>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</si>
  <si>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</si>
  <si>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</si>
  <si>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</si>
  <si>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</si>
  <si>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</si>
  <si>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</si>
  <si>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</si>
  <si>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</si>
  <si>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</si>
  <si>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</si>
  <si>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</si>
  <si>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</si>
  <si>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</si>
  <si>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</si>
  <si>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</si>
  <si>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</si>
  <si>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</si>
  <si>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</si>
  <si>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</si>
  <si>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</si>
  <si>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</si>
  <si>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</si>
  <si>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</si>
  <si>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</si>
  <si>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</si>
  <si>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</si>
  <si>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</si>
  <si>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</si>
  <si>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</si>
  <si>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</si>
  <si>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</si>
  <si>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</si>
  <si>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</si>
  <si>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</si>
  <si>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</si>
  <si>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</si>
  <si>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</si>
  <si>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</si>
  <si>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</si>
  <si>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</si>
  <si>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</si>
  <si>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</si>
  <si>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</si>
  <si>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</si>
  <si>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</si>
  <si>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</si>
  <si>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</si>
  <si>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</si>
  <si>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</si>
  <si>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</si>
  <si>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</si>
  <si>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</si>
  <si>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</si>
  <si>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</si>
  <si>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</si>
  <si>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</si>
  <si>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</si>
  <si>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</si>
  <si>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</si>
  <si>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</si>
  <si>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</si>
  <si>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</si>
  <si>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</si>
  <si>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</si>
  <si>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</si>
  <si>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</si>
  <si>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</si>
  <si>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</si>
  <si>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</si>
  <si>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</si>
  <si>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</si>
  <si>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</si>
  <si>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</si>
  <si>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</si>
  <si>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</si>
  <si>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</si>
  <si>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</si>
  <si>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</si>
  <si>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</si>
  <si>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</si>
  <si>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</si>
  <si>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</si>
  <si>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</si>
  <si>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</si>
  <si>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</si>
  <si>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</si>
  <si>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</si>
  <si>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</si>
  <si>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</si>
  <si>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</si>
  <si>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</si>
  <si>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</si>
  <si>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</si>
  <si>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</si>
  <si>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</si>
  <si>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</si>
  <si>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</si>
  <si>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</si>
  <si>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</si>
  <si>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</si>
  <si>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</si>
  <si>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</si>
  <si>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</si>
  <si>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</si>
  <si>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</si>
  <si>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</si>
  <si>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</si>
  <si>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</si>
  <si>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</si>
  <si>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</si>
  <si>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</si>
  <si>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</si>
  <si>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</si>
  <si>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</si>
  <si>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</si>
  <si>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</si>
  <si>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</si>
  <si>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</si>
  <si>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</si>
  <si>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</si>
  <si>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</si>
  <si>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</si>
  <si>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</si>
  <si>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</si>
  <si>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</si>
  <si>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</si>
  <si>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</si>
  <si>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</si>
  <si>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</si>
  <si>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</si>
  <si>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</si>
  <si>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</si>
  <si>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</si>
  <si>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</si>
  <si>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</si>
  <si>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</si>
  <si>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</si>
  <si>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</si>
  <si>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</si>
  <si>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</si>
  <si>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</si>
  <si>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</si>
  <si>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</si>
  <si>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</si>
  <si>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</si>
  <si>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</si>
  <si>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</si>
  <si>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</si>
  <si>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</si>
  <si>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</si>
  <si>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</si>
  <si>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</si>
  <si>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</si>
  <si>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</si>
  <si>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</si>
  <si>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</si>
  <si>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</si>
  <si>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</si>
  <si>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</si>
  <si>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</si>
  <si>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</si>
  <si>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</si>
  <si>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</si>
  <si>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</si>
  <si>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</si>
  <si>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</si>
  <si>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</si>
  <si>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</si>
  <si>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</si>
  <si>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</si>
  <si>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</si>
  <si>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</si>
  <si>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</si>
  <si>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</si>
  <si>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</si>
  <si>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</si>
  <si>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</si>
  <si>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</si>
  <si>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</si>
  <si>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</si>
  <si>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</si>
  <si>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</si>
  <si>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</si>
  <si>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</si>
  <si>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</si>
  <si>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</si>
  <si>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</si>
  <si>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</si>
  <si>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</si>
  <si>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</si>
  <si>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</si>
  <si>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</si>
  <si>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</si>
  <si>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</si>
  <si>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</si>
  <si>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</si>
  <si>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</si>
  <si>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</si>
  <si>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</si>
  <si>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</si>
  <si>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</si>
  <si>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</si>
  <si>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</si>
  <si>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</si>
  <si>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</si>
  <si>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</si>
  <si>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</si>
  <si>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</si>
  <si>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</si>
  <si>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</si>
  <si>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</si>
  <si>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</si>
  <si>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</si>
  <si>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</si>
  <si>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</si>
  <si>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</si>
  <si>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</si>
  <si>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</si>
  <si>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</si>
  <si>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</si>
  <si>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</si>
  <si>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</si>
  <si>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</si>
  <si>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</si>
  <si>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</si>
  <si>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</si>
  <si>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</si>
  <si>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</si>
  <si>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</si>
  <si>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</si>
  <si>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</si>
  <si>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</si>
  <si>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</si>
  <si>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</si>
  <si>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</si>
  <si>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</si>
  <si>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</si>
  <si>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</si>
  <si>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</si>
  <si>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</si>
  <si>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</si>
  <si>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</si>
  <si>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</si>
  <si>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</si>
  <si>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</si>
  <si>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</si>
  <si>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</si>
  <si>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</si>
  <si>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</si>
  <si>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</si>
  <si>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</si>
  <si>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</si>
  <si>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</si>
  <si>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</si>
  <si>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</si>
  <si>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</si>
  <si>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</si>
  <si>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</si>
  <si>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</si>
  <si>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</si>
  <si>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</si>
  <si>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</si>
  <si>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</si>
  <si>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</si>
  <si>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</si>
  <si>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</si>
  <si>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</si>
  <si>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</si>
  <si>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</si>
  <si>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</si>
  <si>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</si>
  <si>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</si>
  <si>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</si>
  <si>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</si>
  <si>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</si>
  <si>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</si>
  <si>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</si>
  <si>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</si>
  <si>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</si>
  <si>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</si>
  <si>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</si>
  <si>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</si>
  <si>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</si>
  <si>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</si>
  <si>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</si>
  <si>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</si>
  <si>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</si>
  <si>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</si>
  <si>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</si>
  <si>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</si>
  <si>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</si>
  <si>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</si>
  <si>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</si>
  <si>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</si>
  <si>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</si>
  <si>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</si>
  <si>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</si>
  <si>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</si>
  <si>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</si>
  <si>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</si>
  <si>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</si>
  <si>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</si>
  <si>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</si>
  <si>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</si>
  <si>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</si>
  <si>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</si>
  <si>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</si>
  <si>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</si>
  <si>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</si>
  <si>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</si>
  <si>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</si>
  <si>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</si>
  <si>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</si>
  <si>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</si>
  <si>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</si>
  <si>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</si>
  <si>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</si>
  <si>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</si>
  <si>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</si>
  <si>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</si>
  <si>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</si>
  <si>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</si>
  <si>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</si>
  <si>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</si>
  <si>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</si>
  <si>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</si>
  <si>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</si>
  <si>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</si>
  <si>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</si>
  <si>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</si>
  <si>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</si>
  <si>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</si>
  <si>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</si>
  <si>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</si>
  <si>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</si>
  <si>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</si>
  <si>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</si>
  <si>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</si>
  <si>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</si>
  <si>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</si>
  <si>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</si>
  <si>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</si>
  <si>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</si>
  <si>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</si>
  <si>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</si>
  <si>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</si>
  <si>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</si>
  <si>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</si>
  <si>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</si>
  <si>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</si>
  <si>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</si>
  <si>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</si>
  <si>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</si>
  <si>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</si>
  <si>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</si>
  <si>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</si>
  <si>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</si>
  <si>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</si>
  <si>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</si>
  <si>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</si>
  <si>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</si>
  <si>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</si>
  <si>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</si>
  <si>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</si>
  <si>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</si>
  <si>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</si>
  <si>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</si>
  <si>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</si>
  <si>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</si>
  <si>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</si>
  <si>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</si>
  <si>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</si>
  <si>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</si>
  <si>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</si>
  <si>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</si>
  <si>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</si>
  <si>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</si>
  <si>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</si>
  <si>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</si>
  <si>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</si>
  <si>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</si>
  <si>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</si>
  <si>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</si>
  <si>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</si>
  <si>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</si>
  <si>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</si>
  <si>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</si>
  <si>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</si>
  <si>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</si>
  <si>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</si>
  <si>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</si>
  <si>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</si>
  <si>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</si>
  <si>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</si>
  <si>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</si>
  <si>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</si>
  <si>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</si>
  <si>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</si>
  <si>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</si>
  <si>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</si>
  <si>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</si>
  <si>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</si>
  <si>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</si>
  <si>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</si>
  <si>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</si>
  <si>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</si>
  <si>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</si>
  <si>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</si>
  <si>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</si>
  <si>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</si>
  <si>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</si>
  <si>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</si>
  <si>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</si>
  <si>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</si>
  <si>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</si>
  <si>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</si>
  <si>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</si>
  <si>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</si>
  <si>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</si>
  <si>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</si>
  <si>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</si>
  <si>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</si>
  <si>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</si>
  <si>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</si>
  <si>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</si>
  <si>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</si>
  <si>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</si>
  <si>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</si>
  <si>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</si>
  <si>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</si>
  <si>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</si>
  <si>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</si>
  <si>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</si>
  <si>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</si>
  <si>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</si>
  <si>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</si>
  <si>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</si>
  <si>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</si>
  <si>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</si>
  <si>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</si>
  <si>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</si>
  <si>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</si>
  <si>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</si>
  <si>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</si>
  <si>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</si>
  <si>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</si>
  <si>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</si>
  <si>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</si>
  <si>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</si>
  <si>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</si>
  <si>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</si>
  <si>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</si>
  <si>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</si>
  <si>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</si>
  <si>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</si>
  <si>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</si>
  <si>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</si>
  <si>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</si>
  <si>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</si>
  <si>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</si>
  <si>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</si>
  <si>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</si>
  <si>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</si>
  <si>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</si>
  <si>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</si>
  <si>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</si>
  <si>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</si>
  <si>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</si>
  <si>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</si>
  <si>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</si>
  <si>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</si>
  <si>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</si>
  <si>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</si>
  <si>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</si>
  <si>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</si>
  <si>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</si>
  <si>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</si>
  <si>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</si>
  <si>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</si>
  <si>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</si>
  <si>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</si>
  <si>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</si>
  <si>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</si>
  <si>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</si>
  <si>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</si>
  <si>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</si>
  <si>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</si>
  <si>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</si>
  <si>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</si>
  <si>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</si>
  <si>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</si>
  <si>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</si>
  <si>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</si>
  <si>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</si>
  <si>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</si>
  <si>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</si>
  <si>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</si>
  <si>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</si>
  <si>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</si>
  <si>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</si>
  <si>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</si>
  <si>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</si>
  <si>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</si>
  <si>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</si>
  <si>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</si>
  <si>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</si>
  <si>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</si>
  <si>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</si>
  <si>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</si>
  <si>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</si>
  <si>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</si>
  <si>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</si>
  <si>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</si>
  <si>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</si>
  <si>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</si>
  <si>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</si>
  <si>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</si>
  <si>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</si>
  <si>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</si>
  <si>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</si>
  <si>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</si>
  <si>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</si>
  <si>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</si>
  <si>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</si>
  <si>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</si>
  <si>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</si>
  <si>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</si>
  <si>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</si>
  <si>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</si>
  <si>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</si>
  <si>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</si>
  <si>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</si>
  <si>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</si>
  <si>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</si>
  <si>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</si>
  <si>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</si>
  <si>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</si>
  <si>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</si>
  <si>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</si>
  <si>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</si>
  <si>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</si>
  <si>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</si>
  <si>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</si>
  <si>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</si>
  <si>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</si>
  <si>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</si>
  <si>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</si>
  <si>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</si>
  <si>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</si>
  <si>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</si>
  <si>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</si>
  <si>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</si>
  <si>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</si>
  <si>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</si>
  <si>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</si>
  <si>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</si>
  <si>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</si>
  <si>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</si>
  <si>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</si>
  <si>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</si>
  <si>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</si>
  <si>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</si>
  <si>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</si>
  <si>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</si>
  <si>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</si>
  <si>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</si>
  <si>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</si>
  <si>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</si>
  <si>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</si>
  <si>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</si>
  <si>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</si>
  <si>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</si>
  <si>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</si>
  <si>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</si>
  <si>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</si>
  <si>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</si>
  <si>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</si>
  <si>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</si>
  <si>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</si>
  <si>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</si>
  <si>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</si>
  <si>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</si>
  <si>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</si>
  <si>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</si>
  <si>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</si>
  <si>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</si>
  <si>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</si>
  <si>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</si>
  <si>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</si>
  <si>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</si>
  <si>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</si>
  <si>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</si>
  <si>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</si>
  <si>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</si>
  <si>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</si>
  <si>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</si>
  <si>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</si>
  <si>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</si>
  <si>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</si>
  <si>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</si>
  <si>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</si>
  <si>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</si>
  <si>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</si>
  <si>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</si>
  <si>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</si>
  <si>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</si>
  <si>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</si>
  <si>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</si>
  <si>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</si>
  <si>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</si>
  <si>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</si>
  <si>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</si>
  <si>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</si>
  <si>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</si>
  <si>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</si>
  <si>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</si>
  <si>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</si>
  <si>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</si>
  <si>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</si>
  <si>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</si>
  <si>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</si>
  <si>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</si>
  <si>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</si>
  <si>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</si>
  <si>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</si>
  <si>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</si>
  <si>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</si>
  <si>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</si>
  <si>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</si>
  <si>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</si>
  <si>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</si>
  <si>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</si>
  <si>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</si>
  <si>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</si>
  <si>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</si>
  <si>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</si>
  <si>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</si>
  <si>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</si>
  <si>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</si>
  <si>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</si>
  <si>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</si>
  <si>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</si>
  <si>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</si>
  <si>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</si>
  <si>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</si>
  <si>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</si>
  <si>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</si>
  <si>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</si>
  <si>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</si>
  <si>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</si>
  <si>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</si>
  <si>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</si>
  <si>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</si>
  <si>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</si>
  <si>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</si>
  <si>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</si>
  <si>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</si>
  <si>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</si>
  <si>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</si>
  <si>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</si>
  <si>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</si>
  <si>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</si>
  <si>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</si>
  <si>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</si>
  <si>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</si>
  <si>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</si>
  <si>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</si>
  <si>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</si>
  <si>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</si>
  <si>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</si>
  <si>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</si>
  <si>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</si>
  <si>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</si>
  <si>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</si>
  <si>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</si>
  <si>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</si>
  <si>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</si>
  <si>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</si>
  <si>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</si>
  <si>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</si>
  <si>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</si>
  <si>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</si>
  <si>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</si>
  <si>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</si>
  <si>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</si>
  <si>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</si>
  <si>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</si>
  <si>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</si>
  <si>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</si>
  <si>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</si>
  <si>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</si>
  <si>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</si>
  <si>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</si>
  <si>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</si>
  <si>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</si>
  <si>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</si>
  <si>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</si>
  <si>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</si>
  <si>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</si>
  <si>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</si>
  <si>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</si>
  <si>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</si>
  <si>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</si>
  <si>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</si>
  <si>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</si>
  <si>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</si>
  <si>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</si>
  <si>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</si>
  <si>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</si>
  <si>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</si>
  <si>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</si>
  <si>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</si>
  <si>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</si>
  <si>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</si>
  <si>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</si>
  <si>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</si>
  <si>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</si>
  <si>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</si>
  <si>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</si>
  <si>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</si>
  <si>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</si>
  <si>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</si>
  <si>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</si>
  <si>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</si>
  <si>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</si>
  <si>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</si>
  <si>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</si>
  <si>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</si>
  <si>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</si>
  <si>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</si>
  <si>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</si>
  <si>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</si>
  <si>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</si>
  <si>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</si>
  <si>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</si>
  <si>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</si>
  <si>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</si>
  <si>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</si>
  <si>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</si>
  <si>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</si>
  <si>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</si>
  <si>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</si>
  <si>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</si>
  <si>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</si>
  <si>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</si>
  <si>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</si>
  <si>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</si>
  <si>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</si>
  <si>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</si>
  <si>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</si>
  <si>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</si>
  <si>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</si>
  <si>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</si>
  <si>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</si>
  <si>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</si>
  <si>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</si>
  <si>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</si>
  <si>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</si>
  <si>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</si>
  <si>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</si>
  <si>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</si>
  <si>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</si>
  <si>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</si>
  <si>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</si>
  <si>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</si>
  <si>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</si>
  <si>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</si>
  <si>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</si>
  <si>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</si>
  <si>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</si>
  <si>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</si>
  <si>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</si>
  <si>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</si>
  <si>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</si>
  <si>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</si>
  <si>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</si>
  <si>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</si>
  <si>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</si>
  <si>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</si>
  <si>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</si>
  <si>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</si>
  <si>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</si>
  <si>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</si>
  <si>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</si>
  <si>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</si>
  <si>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</si>
  <si>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</si>
  <si>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</si>
  <si>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</si>
  <si>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</si>
  <si>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</si>
  <si>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</si>
  <si>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</si>
  <si>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</si>
  <si>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</si>
  <si>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</si>
  <si>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</si>
  <si>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</si>
  <si>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</si>
  <si>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</si>
  <si>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</si>
  <si>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</si>
  <si>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</si>
  <si>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</si>
  <si>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</si>
  <si>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</si>
  <si>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</si>
  <si>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</si>
  <si>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</si>
  <si>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</si>
  <si>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</si>
  <si>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</si>
  <si>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</si>
  <si>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</si>
  <si>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</si>
  <si>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</si>
  <si>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</si>
  <si>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</si>
  <si>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</si>
  <si>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</si>
  <si>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</si>
  <si>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</si>
  <si>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</si>
  <si>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</si>
  <si>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</si>
  <si>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</si>
  <si>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</si>
  <si>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</si>
  <si>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</si>
  <si>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</si>
  <si>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</si>
  <si>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</si>
  <si>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</si>
  <si>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</si>
  <si>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</si>
  <si>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</si>
  <si>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</si>
  <si>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</si>
  <si>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</si>
  <si>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</si>
  <si>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</si>
  <si>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</si>
  <si>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</si>
  <si>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</si>
  <si>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</si>
  <si>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</si>
  <si>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</si>
  <si>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</si>
  <si>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</si>
  <si>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</si>
  <si>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</si>
  <si>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</si>
  <si>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</si>
  <si>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</si>
  <si>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</si>
  <si>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</si>
  <si>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</si>
  <si>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</si>
  <si>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</si>
  <si>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</si>
  <si>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</si>
  <si>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</si>
  <si>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</si>
  <si>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</si>
  <si>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</si>
  <si>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</si>
  <si>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</si>
  <si>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</si>
  <si>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</si>
  <si>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</si>
  <si>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</si>
  <si>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</si>
  <si>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</si>
  <si>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</si>
  <si>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</si>
  <si>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</si>
  <si>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</si>
  <si>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</si>
  <si>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</si>
  <si>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</si>
  <si>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</si>
  <si>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</si>
  <si>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</si>
  <si>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</si>
  <si>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</si>
  <si>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</si>
  <si>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</si>
  <si>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</si>
  <si>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</si>
  <si>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</si>
  <si>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</si>
  <si>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</si>
  <si>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</si>
  <si>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</si>
  <si>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</si>
  <si>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</si>
  <si>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</si>
  <si>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</si>
  <si>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</si>
  <si>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</si>
  <si>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</si>
  <si>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</si>
  <si>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</si>
  <si>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</si>
  <si>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</si>
  <si>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</si>
  <si>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</si>
  <si>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</si>
  <si>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</si>
  <si>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</si>
  <si>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</si>
  <si>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</si>
  <si>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</si>
  <si>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</si>
  <si>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</si>
  <si>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</si>
  <si>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</si>
  <si>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</si>
  <si>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</si>
  <si>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</si>
  <si>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</si>
  <si>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</si>
  <si>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</si>
  <si>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</si>
  <si>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</si>
  <si>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</si>
  <si>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</si>
  <si>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</si>
  <si>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</si>
  <si>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</si>
  <si>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</si>
  <si>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</si>
  <si>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</si>
  <si>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</si>
  <si>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</si>
  <si>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</si>
  <si>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</si>
  <si>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</si>
  <si>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</si>
  <si>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</si>
  <si>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</si>
  <si>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</si>
  <si>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</si>
  <si>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</si>
  <si>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</si>
  <si>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</si>
  <si>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</si>
  <si>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</si>
  <si>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</si>
  <si>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</si>
  <si>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</si>
  <si>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</si>
  <si>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</si>
  <si>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</si>
  <si>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</si>
  <si>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</si>
  <si>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</si>
  <si>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</si>
  <si>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</si>
  <si>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</si>
  <si>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</si>
  <si>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</si>
  <si>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</si>
  <si>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</si>
  <si>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</si>
  <si>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</si>
  <si>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</si>
  <si>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</si>
  <si>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</si>
  <si>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</si>
  <si>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</si>
  <si>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</si>
  <si>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</si>
  <si>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</si>
  <si>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</si>
  <si>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</si>
  <si>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</si>
  <si>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</si>
  <si>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</si>
  <si>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</si>
  <si>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</si>
  <si>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</si>
  <si>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</si>
  <si>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</si>
  <si>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</si>
  <si>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</si>
  <si>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</si>
  <si>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</si>
  <si>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</si>
  <si>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</si>
  <si>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</si>
  <si>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</si>
  <si>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</si>
  <si>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</si>
  <si>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</si>
  <si>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</si>
  <si>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</si>
  <si>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</si>
  <si>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</si>
  <si>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</si>
  <si>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</si>
  <si>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</si>
  <si>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</si>
  <si>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</si>
  <si>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</si>
  <si>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</si>
  <si>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</si>
  <si>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</si>
  <si>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</si>
  <si>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</si>
  <si>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</si>
  <si>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</si>
  <si>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</si>
  <si>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</si>
  <si>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</si>
  <si>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</si>
  <si>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</si>
  <si>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</si>
  <si>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</si>
  <si>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</si>
  <si>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</si>
  <si>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</si>
  <si>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</si>
  <si>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</si>
  <si>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</si>
  <si>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</si>
  <si>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</si>
  <si>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</si>
  <si>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</si>
  <si>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</si>
  <si>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</si>
  <si>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</si>
  <si>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</si>
  <si>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</si>
  <si>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</si>
  <si>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</si>
  <si>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</si>
  <si>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</si>
  <si>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</si>
  <si>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</si>
  <si>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</si>
  <si>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</si>
  <si>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</si>
  <si>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</si>
  <si>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</si>
  <si>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</si>
  <si>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</si>
  <si>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</si>
  <si>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</si>
  <si>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</si>
  <si>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</si>
  <si>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</si>
  <si>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</si>
  <si>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</si>
  <si>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</si>
  <si>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</si>
  <si>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</si>
  <si>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</si>
  <si>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</si>
  <si>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</si>
  <si>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</si>
  <si>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</si>
  <si>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</si>
  <si>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</si>
  <si>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</si>
  <si>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</si>
  <si>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</si>
  <si>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</si>
  <si>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</si>
  <si>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</si>
  <si>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</si>
  <si>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</si>
  <si>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</si>
  <si>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</si>
  <si>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</si>
  <si>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</si>
  <si>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</si>
  <si>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</si>
  <si>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</si>
  <si>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</si>
  <si>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</si>
  <si>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</si>
  <si>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</si>
  <si>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</si>
  <si>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</si>
  <si>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</si>
  <si>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</si>
  <si>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</si>
  <si>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</si>
  <si>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</si>
  <si>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</si>
  <si>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</si>
  <si>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</si>
  <si>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</si>
  <si>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</si>
  <si>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</si>
  <si>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</si>
  <si>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</si>
  <si>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</si>
  <si>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</si>
  <si>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</si>
  <si>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</si>
  <si>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</si>
  <si>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</si>
  <si>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</si>
  <si>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</si>
  <si>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</si>
  <si>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</si>
  <si>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</si>
  <si>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</si>
  <si>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</si>
  <si>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</si>
  <si>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</si>
  <si>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</si>
  <si>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</si>
  <si>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</si>
  <si>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</si>
  <si>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</si>
  <si>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</si>
  <si>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</si>
  <si>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</si>
  <si>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</si>
  <si>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</si>
  <si>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</si>
  <si>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</si>
  <si>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</si>
  <si>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</si>
  <si>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</si>
  <si>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</si>
  <si>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</si>
  <si>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</si>
  <si>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</si>
  <si>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</si>
  <si>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</si>
  <si>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</si>
  <si>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</si>
  <si>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</si>
  <si>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</si>
  <si>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</si>
  <si>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</si>
  <si>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</si>
  <si>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</si>
  <si>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</si>
  <si>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</si>
  <si>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</si>
  <si>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</si>
  <si>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</si>
  <si>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</si>
  <si>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</si>
  <si>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</si>
  <si>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</si>
  <si>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</si>
  <si>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</si>
  <si>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</si>
  <si>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</si>
  <si>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С.С. Чишій</t>
  </si>
  <si>
    <t>В.М. Ничипорук</t>
  </si>
  <si>
    <t>(03377) 23533</t>
  </si>
  <si>
    <t>inbox@lb.vl.court.gov.ua</t>
  </si>
  <si>
    <t>(03377) 23845</t>
  </si>
  <si>
    <t>12 січня 2016 року</t>
  </si>
  <si>
    <t>2015 рік</t>
  </si>
  <si>
    <t>Любомльський районний суд Волинської області</t>
  </si>
  <si>
    <t>44300. Волинська область</t>
  </si>
  <si>
    <t>м. Любомль</t>
  </si>
  <si>
    <t>вул. Чапаєва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</si>
</sst>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17</v>
      </c>
      <c r="F31" s="26">
        <f aca="true" t="shared" si="1" ref="F31:BM31">SUM(F32:F95)</f>
        <v>17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2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4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2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4</v>
      </c>
      <c r="F44" s="29">
        <v>4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>
        <v>1</v>
      </c>
      <c r="U44" s="29"/>
      <c r="V44" s="29"/>
      <c r="W44" s="29">
        <v>1</v>
      </c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/>
      <c r="AS44" s="29">
        <v>1</v>
      </c>
      <c r="AT44" s="29"/>
      <c r="AU44" s="29">
        <v>1</v>
      </c>
      <c r="AV44" s="29"/>
      <c r="AW44" s="29"/>
      <c r="AX44" s="29"/>
      <c r="AY44" s="29"/>
      <c r="AZ44" s="29">
        <v>1</v>
      </c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</v>
      </c>
      <c r="F48" s="29">
        <v>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</v>
      </c>
      <c r="F49" s="29">
        <v>5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>
        <v>1</v>
      </c>
      <c r="AC49" s="29"/>
      <c r="AD49" s="29">
        <v>1</v>
      </c>
      <c r="AE49" s="29"/>
      <c r="AF49" s="29"/>
      <c r="AG49" s="29">
        <v>2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2</v>
      </c>
      <c r="F50" s="29">
        <v>2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2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1</v>
      </c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v>1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33</v>
      </c>
      <c r="F202" s="26">
        <f t="shared" si="5"/>
        <v>32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6</v>
      </c>
      <c r="U202" s="26">
        <f t="shared" si="5"/>
        <v>0</v>
      </c>
      <c r="V202" s="26">
        <f t="shared" si="5"/>
        <v>0</v>
      </c>
      <c r="W202" s="26">
        <f t="shared" si="5"/>
        <v>3</v>
      </c>
      <c r="X202" s="26">
        <f t="shared" si="5"/>
        <v>2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3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5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14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2</v>
      </c>
      <c r="AQ202" s="26">
        <f t="shared" si="6"/>
        <v>0</v>
      </c>
      <c r="AR202" s="26">
        <f t="shared" si="6"/>
        <v>4</v>
      </c>
      <c r="AS202" s="26">
        <f t="shared" si="6"/>
        <v>4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2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7</v>
      </c>
      <c r="F203" s="29">
        <v>7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5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12</v>
      </c>
      <c r="F204" s="29">
        <v>12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/>
      <c r="W204" s="29">
        <v>2</v>
      </c>
      <c r="X204" s="29"/>
      <c r="Y204" s="29"/>
      <c r="Z204" s="29"/>
      <c r="AA204" s="29"/>
      <c r="AB204" s="29">
        <v>2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7</v>
      </c>
      <c r="AL204" s="29"/>
      <c r="AM204" s="29"/>
      <c r="AN204" s="29"/>
      <c r="AO204" s="29"/>
      <c r="AP204" s="29"/>
      <c r="AQ204" s="29"/>
      <c r="AR204" s="29"/>
      <c r="AS204" s="29">
        <v>2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8</v>
      </c>
      <c r="F205" s="29">
        <v>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4</v>
      </c>
      <c r="U205" s="29"/>
      <c r="V205" s="29"/>
      <c r="W205" s="29">
        <v>1</v>
      </c>
      <c r="X205" s="29">
        <v>2</v>
      </c>
      <c r="Y205" s="29">
        <v>1</v>
      </c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3</v>
      </c>
      <c r="AL205" s="29"/>
      <c r="AM205" s="29"/>
      <c r="AN205" s="29"/>
      <c r="AO205" s="29"/>
      <c r="AP205" s="29"/>
      <c r="AQ205" s="29"/>
      <c r="AR205" s="29">
        <v>1</v>
      </c>
      <c r="AS205" s="29">
        <v>2</v>
      </c>
      <c r="AT205" s="29"/>
      <c r="AU205" s="29">
        <v>2</v>
      </c>
      <c r="AV205" s="29"/>
      <c r="AW205" s="29"/>
      <c r="AX205" s="29"/>
      <c r="AY205" s="29">
        <v>1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>
        <v>1</v>
      </c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2</v>
      </c>
      <c r="F228" s="29">
        <v>2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2</v>
      </c>
      <c r="AL228" s="29"/>
      <c r="AM228" s="29"/>
      <c r="AN228" s="29"/>
      <c r="AO228" s="29"/>
      <c r="AP228" s="29">
        <v>2</v>
      </c>
      <c r="AQ228" s="29"/>
      <c r="AR228" s="29">
        <v>2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10</v>
      </c>
      <c r="F248" s="26">
        <f aca="true" t="shared" si="7" ref="F248:BM248">SUM(F249:F365)</f>
        <v>10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2</v>
      </c>
      <c r="AH248" s="26">
        <f t="shared" si="7"/>
        <v>7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4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5</v>
      </c>
      <c r="F254" s="29">
        <v>5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>
        <v>4</v>
      </c>
      <c r="AI254" s="29"/>
      <c r="AJ254" s="29"/>
      <c r="AK254" s="29">
        <v>1</v>
      </c>
      <c r="AL254" s="29"/>
      <c r="AM254" s="29"/>
      <c r="AN254" s="29"/>
      <c r="AO254" s="29"/>
      <c r="AP254" s="29"/>
      <c r="AQ254" s="29"/>
      <c r="AR254" s="29">
        <v>1</v>
      </c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>
        <v>4</v>
      </c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2</v>
      </c>
      <c r="F264" s="29">
        <v>2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2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>
        <v>1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>
        <v>1</v>
      </c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2</v>
      </c>
      <c r="F296" s="29">
        <v>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2</v>
      </c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</v>
      </c>
      <c r="F366" s="29">
        <f aca="true" t="shared" si="8" ref="F366:BM366">SUM(F367:F406)</f>
        <v>1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1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>
        <v>1</v>
      </c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11</v>
      </c>
      <c r="F476" s="26">
        <f aca="true" t="shared" si="11" ref="F476:BM476">SUM(F477:F515)</f>
        <v>9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1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7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5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4</v>
      </c>
      <c r="F503" s="29">
        <v>3</v>
      </c>
      <c r="G503" s="29"/>
      <c r="H503" s="29"/>
      <c r="I503" s="29">
        <v>1</v>
      </c>
      <c r="J503" s="29"/>
      <c r="K503" s="29">
        <v>1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>
        <v>2</v>
      </c>
      <c r="AL503" s="29"/>
      <c r="AM503" s="29"/>
      <c r="AN503" s="29"/>
      <c r="AO503" s="29"/>
      <c r="AP503" s="29">
        <v>2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4</v>
      </c>
      <c r="F504" s="29">
        <v>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/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>
        <v>3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/>
      <c r="AR509" s="29">
        <v>1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>
        <v>1</v>
      </c>
      <c r="F511" s="29"/>
      <c r="G511" s="29"/>
      <c r="H511" s="29"/>
      <c r="I511" s="29">
        <v>1</v>
      </c>
      <c r="J511" s="29"/>
      <c r="K511" s="29"/>
      <c r="L511" s="29"/>
      <c r="M511" s="29"/>
      <c r="N511" s="29"/>
      <c r="O511" s="29"/>
      <c r="P511" s="29"/>
      <c r="Q511" s="29"/>
      <c r="R511" s="29">
        <v>1</v>
      </c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14</v>
      </c>
      <c r="F558" s="26">
        <f aca="true" t="shared" si="14" ref="F558:BM558">SUM(F560:F622)</f>
        <v>13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1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8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3</v>
      </c>
      <c r="AR558" s="26">
        <f t="shared" si="14"/>
        <v>4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9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14</v>
      </c>
      <c r="F559" s="26">
        <f aca="true" t="shared" si="15" ref="F559:BM559">SUM(F560:F599)</f>
        <v>13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1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8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3</v>
      </c>
      <c r="AR559" s="26">
        <f t="shared" si="15"/>
        <v>4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9</v>
      </c>
      <c r="BM559" s="26">
        <f t="shared" si="15"/>
        <v>0</v>
      </c>
    </row>
    <row r="560" spans="1:65" ht="36.75" customHeight="1">
      <c r="A560" s="5">
        <v>547</v>
      </c>
      <c r="B560" s="10" t="s">
        <v>336</v>
      </c>
      <c r="C560" s="18" t="s">
        <v>35</v>
      </c>
      <c r="D560" s="18"/>
      <c r="E560" s="29">
        <v>2</v>
      </c>
      <c r="F560" s="29">
        <v>2</v>
      </c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>
        <v>2</v>
      </c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6</v>
      </c>
      <c r="F561" s="29">
        <v>6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>
        <v>2</v>
      </c>
      <c r="AI561" s="29"/>
      <c r="AJ561" s="29"/>
      <c r="AK561" s="29">
        <v>4</v>
      </c>
      <c r="AL561" s="29"/>
      <c r="AM561" s="29"/>
      <c r="AN561" s="29"/>
      <c r="AO561" s="29"/>
      <c r="AP561" s="29"/>
      <c r="AQ561" s="29">
        <v>1</v>
      </c>
      <c r="AR561" s="29">
        <v>2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6</v>
      </c>
      <c r="BM561" s="26"/>
    </row>
    <row r="562" spans="1:65" ht="37.5" customHeight="1">
      <c r="A562" s="5">
        <v>549</v>
      </c>
      <c r="B562" s="10" t="s">
        <v>338</v>
      </c>
      <c r="C562" s="18" t="s">
        <v>35</v>
      </c>
      <c r="D562" s="18"/>
      <c r="E562" s="29">
        <v>2</v>
      </c>
      <c r="F562" s="29">
        <v>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>
        <v>2</v>
      </c>
      <c r="U562" s="29"/>
      <c r="V562" s="29"/>
      <c r="W562" s="29"/>
      <c r="X562" s="29">
        <v>1</v>
      </c>
      <c r="Y562" s="29">
        <v>1</v>
      </c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>
        <v>2</v>
      </c>
      <c r="AR562" s="29">
        <v>2</v>
      </c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>
        <v>2</v>
      </c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/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1</v>
      </c>
      <c r="F575" s="29">
        <v>1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1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6" ref="F623:BM623">SUM(F624:F643)</f>
        <v>4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2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2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397</v>
      </c>
      <c r="C630" s="18" t="s">
        <v>1383</v>
      </c>
      <c r="D630" s="18"/>
      <c r="E630" s="29">
        <v>1</v>
      </c>
      <c r="F630" s="29">
        <v>1</v>
      </c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>
        <v>1</v>
      </c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>
        <v>1</v>
      </c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>
        <v>1</v>
      </c>
      <c r="F631" s="29">
        <v>1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>
        <v>1</v>
      </c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>
        <v>1</v>
      </c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2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</v>
      </c>
      <c r="F700" s="29">
        <v>1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1</v>
      </c>
      <c r="AL700" s="29"/>
      <c r="AM700" s="29"/>
      <c r="AN700" s="29"/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1</v>
      </c>
      <c r="F720" s="29"/>
      <c r="G720" s="29"/>
      <c r="H720" s="29"/>
      <c r="I720" s="29">
        <v>1</v>
      </c>
      <c r="J720" s="29"/>
      <c r="K720" s="29"/>
      <c r="L720" s="29"/>
      <c r="M720" s="29"/>
      <c r="N720" s="29"/>
      <c r="O720" s="29"/>
      <c r="P720" s="29"/>
      <c r="Q720" s="29"/>
      <c r="R720" s="29">
        <v>1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>
      <c r="A723" s="5">
        <v>710</v>
      </c>
      <c r="B723" s="10" t="s">
        <v>81</v>
      </c>
      <c r="C723" s="18" t="s">
        <v>82</v>
      </c>
      <c r="D723" s="18"/>
      <c r="E723" s="29">
        <v>1</v>
      </c>
      <c r="F723" s="29">
        <v>1</v>
      </c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>
        <v>1</v>
      </c>
      <c r="AI723" s="29"/>
      <c r="AJ723" s="29"/>
      <c r="AK723" s="29"/>
      <c r="AL723" s="29"/>
      <c r="AM723" s="29"/>
      <c r="AN723" s="29"/>
      <c r="AO723" s="29"/>
      <c r="AP723" s="29">
        <v>1</v>
      </c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20" ref="F771:BM771">SUM(F772:F832)</f>
        <v>1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>
        <v>1</v>
      </c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</v>
      </c>
      <c r="F833" s="26">
        <f aca="true" t="shared" si="21" ref="F833:BM833">SUM(F834:F937)</f>
        <v>1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1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1</v>
      </c>
      <c r="F834" s="29">
        <v>1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>
        <v>1</v>
      </c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98</v>
      </c>
      <c r="F1577" s="69">
        <f t="shared" si="23"/>
        <v>93</v>
      </c>
      <c r="G1577" s="69">
        <f t="shared" si="23"/>
        <v>0</v>
      </c>
      <c r="H1577" s="69">
        <f t="shared" si="23"/>
        <v>0</v>
      </c>
      <c r="I1577" s="69">
        <f t="shared" si="23"/>
        <v>5</v>
      </c>
      <c r="J1577" s="69">
        <f t="shared" si="23"/>
        <v>0</v>
      </c>
      <c r="K1577" s="69">
        <f t="shared" si="23"/>
        <v>1</v>
      </c>
      <c r="L1577" s="69">
        <f t="shared" si="23"/>
        <v>0</v>
      </c>
      <c r="M1577" s="69">
        <f t="shared" si="23"/>
        <v>1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3</v>
      </c>
      <c r="S1577" s="69">
        <f t="shared" si="23"/>
        <v>0</v>
      </c>
      <c r="T1577" s="69">
        <f t="shared" si="23"/>
        <v>11</v>
      </c>
      <c r="U1577" s="69">
        <f t="shared" si="23"/>
        <v>0</v>
      </c>
      <c r="V1577" s="69">
        <f t="shared" si="23"/>
        <v>0</v>
      </c>
      <c r="W1577" s="69">
        <f t="shared" si="23"/>
        <v>4</v>
      </c>
      <c r="X1577" s="69">
        <f t="shared" si="23"/>
        <v>4</v>
      </c>
      <c r="Y1577" s="69">
        <f t="shared" si="23"/>
        <v>3</v>
      </c>
      <c r="Z1577" s="69">
        <f t="shared" si="23"/>
        <v>0</v>
      </c>
      <c r="AA1577" s="69">
        <f t="shared" si="23"/>
        <v>0</v>
      </c>
      <c r="AB1577" s="69">
        <f t="shared" si="23"/>
        <v>5</v>
      </c>
      <c r="AC1577" s="69">
        <f t="shared" si="23"/>
        <v>0</v>
      </c>
      <c r="AD1577" s="69">
        <f t="shared" si="23"/>
        <v>4</v>
      </c>
      <c r="AE1577" s="69">
        <f t="shared" si="23"/>
        <v>0</v>
      </c>
      <c r="AF1577" s="69">
        <f t="shared" si="23"/>
        <v>1</v>
      </c>
      <c r="AG1577" s="69">
        <f t="shared" si="23"/>
        <v>7</v>
      </c>
      <c r="AH1577" s="69">
        <f t="shared" si="23"/>
        <v>25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40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8</v>
      </c>
      <c r="AQ1577" s="69">
        <f t="shared" si="24"/>
        <v>3</v>
      </c>
      <c r="AR1577" s="69">
        <f t="shared" si="24"/>
        <v>12</v>
      </c>
      <c r="AS1577" s="69">
        <f t="shared" si="24"/>
        <v>5</v>
      </c>
      <c r="AT1577" s="69">
        <f t="shared" si="24"/>
        <v>0</v>
      </c>
      <c r="AU1577" s="69">
        <f t="shared" si="24"/>
        <v>4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2</v>
      </c>
      <c r="AZ1577" s="69">
        <f t="shared" si="24"/>
        <v>2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16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24</v>
      </c>
      <c r="F1578" s="26">
        <v>22</v>
      </c>
      <c r="G1578" s="26"/>
      <c r="H1578" s="26"/>
      <c r="I1578" s="26">
        <v>2</v>
      </c>
      <c r="J1578" s="26"/>
      <c r="K1578" s="26">
        <v>1</v>
      </c>
      <c r="L1578" s="26"/>
      <c r="M1578" s="26"/>
      <c r="N1578" s="26"/>
      <c r="O1578" s="26"/>
      <c r="P1578" s="26"/>
      <c r="Q1578" s="26"/>
      <c r="R1578" s="26">
        <v>1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>
        <v>1</v>
      </c>
      <c r="AC1578" s="29"/>
      <c r="AD1578" s="29">
        <v>2</v>
      </c>
      <c r="AE1578" s="29"/>
      <c r="AF1578" s="29"/>
      <c r="AG1578" s="29">
        <v>5</v>
      </c>
      <c r="AH1578" s="29">
        <v>12</v>
      </c>
      <c r="AI1578" s="29"/>
      <c r="AJ1578" s="29"/>
      <c r="AK1578" s="29">
        <v>2</v>
      </c>
      <c r="AL1578" s="29"/>
      <c r="AM1578" s="29"/>
      <c r="AN1578" s="29"/>
      <c r="AO1578" s="29"/>
      <c r="AP1578" s="29">
        <v>3</v>
      </c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38</v>
      </c>
      <c r="F1579" s="26">
        <v>35</v>
      </c>
      <c r="G1579" s="26"/>
      <c r="H1579" s="26"/>
      <c r="I1579" s="26">
        <v>3</v>
      </c>
      <c r="J1579" s="26"/>
      <c r="K1579" s="26"/>
      <c r="L1579" s="26"/>
      <c r="M1579" s="26">
        <v>1</v>
      </c>
      <c r="N1579" s="26"/>
      <c r="O1579" s="26"/>
      <c r="P1579" s="26"/>
      <c r="Q1579" s="26"/>
      <c r="R1579" s="26">
        <v>2</v>
      </c>
      <c r="S1579" s="26"/>
      <c r="T1579" s="29">
        <v>3</v>
      </c>
      <c r="U1579" s="29"/>
      <c r="V1579" s="29"/>
      <c r="W1579" s="29">
        <v>3</v>
      </c>
      <c r="X1579" s="29"/>
      <c r="Y1579" s="29"/>
      <c r="Z1579" s="29"/>
      <c r="AA1579" s="29"/>
      <c r="AB1579" s="29">
        <v>4</v>
      </c>
      <c r="AC1579" s="29"/>
      <c r="AD1579" s="29">
        <v>1</v>
      </c>
      <c r="AE1579" s="29"/>
      <c r="AF1579" s="29">
        <v>1</v>
      </c>
      <c r="AG1579" s="29">
        <v>2</v>
      </c>
      <c r="AH1579" s="29">
        <v>6</v>
      </c>
      <c r="AI1579" s="29"/>
      <c r="AJ1579" s="29"/>
      <c r="AK1579" s="29">
        <v>18</v>
      </c>
      <c r="AL1579" s="29"/>
      <c r="AM1579" s="29"/>
      <c r="AN1579" s="29"/>
      <c r="AO1579" s="29"/>
      <c r="AP1579" s="29">
        <v>2</v>
      </c>
      <c r="AQ1579" s="29"/>
      <c r="AR1579" s="29">
        <v>5</v>
      </c>
      <c r="AS1579" s="29">
        <v>3</v>
      </c>
      <c r="AT1579" s="29"/>
      <c r="AU1579" s="29">
        <v>2</v>
      </c>
      <c r="AV1579" s="29"/>
      <c r="AW1579" s="29"/>
      <c r="AX1579" s="29"/>
      <c r="AY1579" s="29">
        <v>1</v>
      </c>
      <c r="AZ1579" s="29">
        <v>1</v>
      </c>
      <c r="BA1579" s="29"/>
      <c r="BB1579" s="29"/>
      <c r="BC1579" s="29">
        <v>1</v>
      </c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34</v>
      </c>
      <c r="F1580" s="26">
        <v>34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6</v>
      </c>
      <c r="U1580" s="29"/>
      <c r="V1580" s="29"/>
      <c r="W1580" s="29">
        <v>1</v>
      </c>
      <c r="X1580" s="29">
        <v>3</v>
      </c>
      <c r="Y1580" s="29">
        <v>2</v>
      </c>
      <c r="Z1580" s="29"/>
      <c r="AA1580" s="29"/>
      <c r="AB1580" s="29"/>
      <c r="AC1580" s="29"/>
      <c r="AD1580" s="29">
        <v>1</v>
      </c>
      <c r="AE1580" s="29"/>
      <c r="AF1580" s="29"/>
      <c r="AG1580" s="29"/>
      <c r="AH1580" s="29">
        <v>7</v>
      </c>
      <c r="AI1580" s="29"/>
      <c r="AJ1580" s="29"/>
      <c r="AK1580" s="29">
        <v>20</v>
      </c>
      <c r="AL1580" s="29"/>
      <c r="AM1580" s="29"/>
      <c r="AN1580" s="29"/>
      <c r="AO1580" s="29"/>
      <c r="AP1580" s="29">
        <v>3</v>
      </c>
      <c r="AQ1580" s="29">
        <v>1</v>
      </c>
      <c r="AR1580" s="29">
        <v>5</v>
      </c>
      <c r="AS1580" s="29">
        <v>2</v>
      </c>
      <c r="AT1580" s="29"/>
      <c r="AU1580" s="29">
        <v>2</v>
      </c>
      <c r="AV1580" s="29"/>
      <c r="AW1580" s="29"/>
      <c r="AX1580" s="29"/>
      <c r="AY1580" s="29">
        <v>1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13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2</v>
      </c>
      <c r="F1581" s="26">
        <v>2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2</v>
      </c>
      <c r="U1581" s="29"/>
      <c r="V1581" s="29"/>
      <c r="W1581" s="29"/>
      <c r="X1581" s="29">
        <v>1</v>
      </c>
      <c r="Y1581" s="29">
        <v>1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2</v>
      </c>
      <c r="AR1581" s="29">
        <v>2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2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2</v>
      </c>
      <c r="F1583" s="26">
        <v>2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2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&amp;L849DF793&amp;CФорма № 6-8, Підрозділ: Любомльський районний суд Волинської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17</v>
      </c>
      <c r="F31" s="26">
        <f aca="true" t="shared" si="1" ref="F31:BQ31">SUM(F32:F95)</f>
        <v>16</v>
      </c>
      <c r="G31" s="26">
        <f t="shared" si="1"/>
        <v>1</v>
      </c>
      <c r="H31" s="26">
        <f t="shared" si="1"/>
        <v>3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8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3</v>
      </c>
      <c r="R31" s="26">
        <f t="shared" si="1"/>
        <v>11</v>
      </c>
      <c r="S31" s="26">
        <f t="shared" si="1"/>
        <v>2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15</v>
      </c>
      <c r="AJ31" s="26">
        <f t="shared" si="1"/>
        <v>4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1</v>
      </c>
      <c r="AO31" s="26">
        <f t="shared" si="1"/>
        <v>2</v>
      </c>
      <c r="AP31" s="26">
        <f t="shared" si="1"/>
        <v>13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4</v>
      </c>
      <c r="AV31" s="26">
        <f t="shared" si="1"/>
        <v>5</v>
      </c>
      <c r="AW31" s="26">
        <f t="shared" si="1"/>
        <v>4</v>
      </c>
      <c r="AX31" s="26">
        <f t="shared" si="1"/>
        <v>2</v>
      </c>
      <c r="AY31" s="26">
        <f t="shared" si="1"/>
        <v>1</v>
      </c>
      <c r="AZ31" s="26">
        <f t="shared" si="1"/>
        <v>1</v>
      </c>
      <c r="BA31" s="26">
        <f t="shared" si="1"/>
        <v>1</v>
      </c>
      <c r="BB31" s="26">
        <f t="shared" si="1"/>
        <v>0</v>
      </c>
      <c r="BC31" s="26">
        <f t="shared" si="1"/>
        <v>2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1</v>
      </c>
      <c r="BJ31" s="26">
        <f t="shared" si="1"/>
        <v>0</v>
      </c>
      <c r="BK31" s="26">
        <f t="shared" si="1"/>
        <v>1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>
        <v>1</v>
      </c>
      <c r="I42" s="26"/>
      <c r="J42" s="29"/>
      <c r="K42" s="29"/>
      <c r="L42" s="29"/>
      <c r="M42" s="29"/>
      <c r="N42" s="26"/>
      <c r="O42" s="29"/>
      <c r="P42" s="29"/>
      <c r="Q42" s="26"/>
      <c r="R42" s="29">
        <v>2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/>
      <c r="AK42" s="26"/>
      <c r="AL42" s="26"/>
      <c r="AM42" s="29"/>
      <c r="AN42" s="29"/>
      <c r="AO42" s="29">
        <v>1</v>
      </c>
      <c r="AP42" s="29">
        <v>1</v>
      </c>
      <c r="AQ42" s="29"/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>
        <v>1</v>
      </c>
      <c r="I43" s="26"/>
      <c r="J43" s="29"/>
      <c r="K43" s="29"/>
      <c r="L43" s="29"/>
      <c r="M43" s="29"/>
      <c r="N43" s="26"/>
      <c r="O43" s="29"/>
      <c r="P43" s="29"/>
      <c r="Q43" s="26"/>
      <c r="R43" s="29">
        <v>1</v>
      </c>
      <c r="S43" s="29"/>
      <c r="T43" s="29"/>
      <c r="U43" s="29">
        <v>1</v>
      </c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4</v>
      </c>
      <c r="F44" s="29">
        <v>4</v>
      </c>
      <c r="G44" s="29"/>
      <c r="H44" s="26"/>
      <c r="I44" s="26"/>
      <c r="J44" s="29"/>
      <c r="K44" s="29"/>
      <c r="L44" s="29">
        <v>3</v>
      </c>
      <c r="M44" s="29"/>
      <c r="N44" s="26"/>
      <c r="O44" s="29"/>
      <c r="P44" s="29">
        <v>1</v>
      </c>
      <c r="Q44" s="26"/>
      <c r="R44" s="29">
        <v>3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4</v>
      </c>
      <c r="AJ44" s="26">
        <v>2</v>
      </c>
      <c r="AK44" s="26"/>
      <c r="AL44" s="26"/>
      <c r="AM44" s="29"/>
      <c r="AN44" s="29"/>
      <c r="AO44" s="29"/>
      <c r="AP44" s="29">
        <v>4</v>
      </c>
      <c r="AQ44" s="29"/>
      <c r="AR44" s="26"/>
      <c r="AS44" s="26"/>
      <c r="AT44" s="29"/>
      <c r="AU44" s="26">
        <v>1</v>
      </c>
      <c r="AV44" s="29">
        <v>1</v>
      </c>
      <c r="AW44" s="29">
        <v>2</v>
      </c>
      <c r="AX44" s="29">
        <v>1</v>
      </c>
      <c r="AY44" s="29">
        <v>1</v>
      </c>
      <c r="AZ44" s="29"/>
      <c r="BA44" s="26"/>
      <c r="BB44" s="26"/>
      <c r="BC44" s="26">
        <v>1</v>
      </c>
      <c r="BD44" s="26"/>
      <c r="BE44" s="29">
        <v>1</v>
      </c>
      <c r="BF44" s="29"/>
      <c r="BG44" s="29"/>
      <c r="BH44" s="29"/>
      <c r="BI44" s="29">
        <v>1</v>
      </c>
      <c r="BJ44" s="29"/>
      <c r="BK44" s="29">
        <v>1</v>
      </c>
      <c r="BL44" s="29"/>
      <c r="BM44" s="29"/>
      <c r="BN44" s="29"/>
      <c r="BO44" s="29"/>
      <c r="BP44" s="26">
        <v>1</v>
      </c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>
        <v>1</v>
      </c>
      <c r="I48" s="26"/>
      <c r="J48" s="29"/>
      <c r="K48" s="29"/>
      <c r="L48" s="29"/>
      <c r="M48" s="29"/>
      <c r="N48" s="26"/>
      <c r="O48" s="29"/>
      <c r="P48" s="29"/>
      <c r="Q48" s="26">
        <v>1</v>
      </c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>
        <v>1</v>
      </c>
      <c r="AO48" s="29"/>
      <c r="AP48" s="29">
        <v>1</v>
      </c>
      <c r="AQ48" s="29"/>
      <c r="AR48" s="26"/>
      <c r="AS48" s="26"/>
      <c r="AT48" s="29"/>
      <c r="AU48" s="26"/>
      <c r="AV48" s="29">
        <v>2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5</v>
      </c>
      <c r="F49" s="29">
        <v>5</v>
      </c>
      <c r="G49" s="29"/>
      <c r="H49" s="26"/>
      <c r="I49" s="26"/>
      <c r="J49" s="29"/>
      <c r="K49" s="29"/>
      <c r="L49" s="29">
        <v>3</v>
      </c>
      <c r="M49" s="29"/>
      <c r="N49" s="26"/>
      <c r="O49" s="29"/>
      <c r="P49" s="29"/>
      <c r="Q49" s="26"/>
      <c r="R49" s="29">
        <v>4</v>
      </c>
      <c r="S49" s="29">
        <v>1</v>
      </c>
      <c r="T49" s="29"/>
      <c r="U49" s="29"/>
      <c r="V49" s="26"/>
      <c r="W49" s="29"/>
      <c r="X49" s="29"/>
      <c r="Y49" s="29"/>
      <c r="Z49" s="29">
        <v>1</v>
      </c>
      <c r="AA49" s="29"/>
      <c r="AB49" s="29"/>
      <c r="AC49" s="29"/>
      <c r="AD49" s="29"/>
      <c r="AE49" s="29"/>
      <c r="AF49" s="29"/>
      <c r="AG49" s="29"/>
      <c r="AH49" s="29"/>
      <c r="AI49" s="29">
        <v>4</v>
      </c>
      <c r="AJ49" s="26">
        <v>1</v>
      </c>
      <c r="AK49" s="26"/>
      <c r="AL49" s="26"/>
      <c r="AM49" s="29">
        <v>1</v>
      </c>
      <c r="AN49" s="29"/>
      <c r="AO49" s="29"/>
      <c r="AP49" s="29">
        <v>4</v>
      </c>
      <c r="AQ49" s="29"/>
      <c r="AR49" s="26"/>
      <c r="AS49" s="26"/>
      <c r="AT49" s="29"/>
      <c r="AU49" s="26">
        <v>2</v>
      </c>
      <c r="AV49" s="29">
        <v>1</v>
      </c>
      <c r="AW49" s="29">
        <v>1</v>
      </c>
      <c r="AX49" s="29"/>
      <c r="AY49" s="29"/>
      <c r="AZ49" s="29">
        <v>1</v>
      </c>
      <c r="BA49" s="26">
        <v>1</v>
      </c>
      <c r="BB49" s="26"/>
      <c r="BC49" s="26"/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2</v>
      </c>
      <c r="F50" s="29">
        <v>1</v>
      </c>
      <c r="G50" s="29">
        <v>1</v>
      </c>
      <c r="H50" s="26"/>
      <c r="I50" s="26"/>
      <c r="J50" s="29"/>
      <c r="K50" s="29"/>
      <c r="L50" s="29">
        <v>1</v>
      </c>
      <c r="M50" s="29"/>
      <c r="N50" s="26"/>
      <c r="O50" s="29"/>
      <c r="P50" s="29"/>
      <c r="Q50" s="26">
        <v>1</v>
      </c>
      <c r="R50" s="29"/>
      <c r="S50" s="29">
        <v>1</v>
      </c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2</v>
      </c>
      <c r="AJ50" s="26"/>
      <c r="AK50" s="26"/>
      <c r="AL50" s="26"/>
      <c r="AM50" s="29"/>
      <c r="AN50" s="29"/>
      <c r="AO50" s="29"/>
      <c r="AP50" s="29">
        <v>2</v>
      </c>
      <c r="AQ50" s="29"/>
      <c r="AR50" s="26"/>
      <c r="AS50" s="26"/>
      <c r="AT50" s="29"/>
      <c r="AU50" s="26">
        <v>1</v>
      </c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>
        <v>1</v>
      </c>
      <c r="F57" s="29">
        <v>1</v>
      </c>
      <c r="G57" s="29"/>
      <c r="H57" s="26"/>
      <c r="I57" s="26"/>
      <c r="J57" s="29"/>
      <c r="K57" s="29"/>
      <c r="L57" s="29">
        <v>1</v>
      </c>
      <c r="M57" s="29"/>
      <c r="N57" s="26"/>
      <c r="O57" s="29"/>
      <c r="P57" s="29"/>
      <c r="Q57" s="26">
        <v>1</v>
      </c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1</v>
      </c>
      <c r="AJ57" s="26">
        <v>1</v>
      </c>
      <c r="AK57" s="26"/>
      <c r="AL57" s="26"/>
      <c r="AM57" s="29"/>
      <c r="AN57" s="29"/>
      <c r="AO57" s="29">
        <v>1</v>
      </c>
      <c r="AP57" s="29"/>
      <c r="AQ57" s="29"/>
      <c r="AR57" s="26"/>
      <c r="AS57" s="26"/>
      <c r="AT57" s="29"/>
      <c r="AU57" s="26"/>
      <c r="AV57" s="29"/>
      <c r="AW57" s="29">
        <v>1</v>
      </c>
      <c r="AX57" s="29">
        <v>1</v>
      </c>
      <c r="AY57" s="29"/>
      <c r="AZ57" s="29"/>
      <c r="BA57" s="26"/>
      <c r="BB57" s="26"/>
      <c r="BC57" s="26">
        <v>1</v>
      </c>
      <c r="BD57" s="26"/>
      <c r="BE57" s="29"/>
      <c r="BF57" s="29"/>
      <c r="BG57" s="29"/>
      <c r="BH57" s="29">
        <v>1</v>
      </c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32</v>
      </c>
      <c r="F202" s="26">
        <f aca="true" t="shared" si="5" ref="F202:BP202">SUM(F203:F247)</f>
        <v>32</v>
      </c>
      <c r="G202" s="26">
        <f t="shared" si="5"/>
        <v>0</v>
      </c>
      <c r="H202" s="26">
        <f t="shared" si="5"/>
        <v>4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14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9</v>
      </c>
      <c r="Q202" s="26">
        <f t="shared" si="5"/>
        <v>0</v>
      </c>
      <c r="R202" s="26">
        <f t="shared" si="5"/>
        <v>14</v>
      </c>
      <c r="S202" s="26">
        <f t="shared" si="5"/>
        <v>8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27</v>
      </c>
      <c r="AJ202" s="26">
        <f t="shared" si="5"/>
        <v>13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6</v>
      </c>
      <c r="AP202" s="26">
        <f t="shared" si="5"/>
        <v>22</v>
      </c>
      <c r="AQ202" s="26">
        <f t="shared" si="5"/>
        <v>3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2</v>
      </c>
      <c r="AV202" s="26">
        <f t="shared" si="5"/>
        <v>4</v>
      </c>
      <c r="AW202" s="26">
        <f t="shared" si="5"/>
        <v>13</v>
      </c>
      <c r="AX202" s="26">
        <f t="shared" si="5"/>
        <v>7</v>
      </c>
      <c r="AY202" s="26">
        <f t="shared" si="5"/>
        <v>2</v>
      </c>
      <c r="AZ202" s="26">
        <f t="shared" si="5"/>
        <v>4</v>
      </c>
      <c r="BA202" s="26">
        <f t="shared" si="5"/>
        <v>2</v>
      </c>
      <c r="BB202" s="26">
        <f t="shared" si="5"/>
        <v>0</v>
      </c>
      <c r="BC202" s="26">
        <f t="shared" si="5"/>
        <v>11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5</v>
      </c>
      <c r="BI202" s="26">
        <f t="shared" si="5"/>
        <v>4</v>
      </c>
      <c r="BJ202" s="26">
        <f t="shared" si="5"/>
        <v>4</v>
      </c>
      <c r="BK202" s="26">
        <f t="shared" si="5"/>
        <v>0</v>
      </c>
      <c r="BL202" s="26">
        <f t="shared" si="5"/>
        <v>0</v>
      </c>
      <c r="BM202" s="26">
        <f t="shared" si="5"/>
        <v>1</v>
      </c>
      <c r="BN202" s="26">
        <f t="shared" si="5"/>
        <v>1</v>
      </c>
      <c r="BO202" s="26">
        <f t="shared" si="5"/>
        <v>0</v>
      </c>
      <c r="BP202" s="26">
        <f t="shared" si="5"/>
        <v>2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7</v>
      </c>
      <c r="F203" s="29">
        <v>7</v>
      </c>
      <c r="G203" s="29"/>
      <c r="H203" s="26">
        <v>2</v>
      </c>
      <c r="I203" s="26"/>
      <c r="J203" s="29"/>
      <c r="K203" s="29"/>
      <c r="L203" s="29">
        <v>3</v>
      </c>
      <c r="M203" s="29"/>
      <c r="N203" s="26"/>
      <c r="O203" s="29"/>
      <c r="P203" s="29">
        <v>1</v>
      </c>
      <c r="Q203" s="26"/>
      <c r="R203" s="29">
        <v>6</v>
      </c>
      <c r="S203" s="29"/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5</v>
      </c>
      <c r="AJ203" s="26">
        <v>1</v>
      </c>
      <c r="AK203" s="26"/>
      <c r="AL203" s="26"/>
      <c r="AM203" s="29"/>
      <c r="AN203" s="29"/>
      <c r="AO203" s="29">
        <v>2</v>
      </c>
      <c r="AP203" s="29">
        <v>5</v>
      </c>
      <c r="AQ203" s="29"/>
      <c r="AR203" s="26"/>
      <c r="AS203" s="26"/>
      <c r="AT203" s="29"/>
      <c r="AU203" s="26">
        <v>1</v>
      </c>
      <c r="AV203" s="29">
        <v>3</v>
      </c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>
        <v>1</v>
      </c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12</v>
      </c>
      <c r="F204" s="29">
        <v>12</v>
      </c>
      <c r="G204" s="29"/>
      <c r="H204" s="26">
        <v>1</v>
      </c>
      <c r="I204" s="26">
        <v>4</v>
      </c>
      <c r="J204" s="29"/>
      <c r="K204" s="29"/>
      <c r="L204" s="29">
        <v>6</v>
      </c>
      <c r="M204" s="29"/>
      <c r="N204" s="26"/>
      <c r="O204" s="29"/>
      <c r="P204" s="29">
        <v>1</v>
      </c>
      <c r="Q204" s="26"/>
      <c r="R204" s="29">
        <v>7</v>
      </c>
      <c r="S204" s="29">
        <v>4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12</v>
      </c>
      <c r="AJ204" s="26">
        <v>8</v>
      </c>
      <c r="AK204" s="26"/>
      <c r="AL204" s="26"/>
      <c r="AM204" s="29"/>
      <c r="AN204" s="29"/>
      <c r="AO204" s="29">
        <v>1</v>
      </c>
      <c r="AP204" s="29">
        <v>11</v>
      </c>
      <c r="AQ204" s="29"/>
      <c r="AR204" s="26"/>
      <c r="AS204" s="26"/>
      <c r="AT204" s="29"/>
      <c r="AU204" s="26"/>
      <c r="AV204" s="29"/>
      <c r="AW204" s="29">
        <v>8</v>
      </c>
      <c r="AX204" s="29">
        <v>5</v>
      </c>
      <c r="AY204" s="29">
        <v>1</v>
      </c>
      <c r="AZ204" s="29">
        <v>2</v>
      </c>
      <c r="BA204" s="26"/>
      <c r="BB204" s="26"/>
      <c r="BC204" s="26">
        <v>8</v>
      </c>
      <c r="BD204" s="26"/>
      <c r="BE204" s="29"/>
      <c r="BF204" s="29"/>
      <c r="BG204" s="29"/>
      <c r="BH204" s="29">
        <v>3</v>
      </c>
      <c r="BI204" s="29">
        <v>3</v>
      </c>
      <c r="BJ204" s="29">
        <v>3</v>
      </c>
      <c r="BK204" s="29"/>
      <c r="BL204" s="29"/>
      <c r="BM204" s="29">
        <v>1</v>
      </c>
      <c r="BN204" s="29">
        <v>1</v>
      </c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8</v>
      </c>
      <c r="F205" s="29">
        <v>8</v>
      </c>
      <c r="G205" s="29"/>
      <c r="H205" s="26"/>
      <c r="I205" s="26">
        <v>2</v>
      </c>
      <c r="J205" s="29"/>
      <c r="K205" s="29"/>
      <c r="L205" s="29">
        <v>4</v>
      </c>
      <c r="M205" s="29"/>
      <c r="N205" s="26"/>
      <c r="O205" s="29">
        <v>1</v>
      </c>
      <c r="P205" s="29">
        <v>3</v>
      </c>
      <c r="Q205" s="26"/>
      <c r="R205" s="29">
        <v>1</v>
      </c>
      <c r="S205" s="29">
        <v>3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7</v>
      </c>
      <c r="AJ205" s="26">
        <v>4</v>
      </c>
      <c r="AK205" s="26"/>
      <c r="AL205" s="26"/>
      <c r="AM205" s="29"/>
      <c r="AN205" s="29"/>
      <c r="AO205" s="29">
        <v>3</v>
      </c>
      <c r="AP205" s="29">
        <v>3</v>
      </c>
      <c r="AQ205" s="29">
        <v>2</v>
      </c>
      <c r="AR205" s="26"/>
      <c r="AS205" s="26"/>
      <c r="AT205" s="29"/>
      <c r="AU205" s="26"/>
      <c r="AV205" s="29">
        <v>1</v>
      </c>
      <c r="AW205" s="29">
        <v>4</v>
      </c>
      <c r="AX205" s="29">
        <v>1</v>
      </c>
      <c r="AY205" s="29">
        <v>1</v>
      </c>
      <c r="AZ205" s="29">
        <v>2</v>
      </c>
      <c r="BA205" s="26">
        <v>1</v>
      </c>
      <c r="BB205" s="26"/>
      <c r="BC205" s="26">
        <v>3</v>
      </c>
      <c r="BD205" s="26"/>
      <c r="BE205" s="29"/>
      <c r="BF205" s="29"/>
      <c r="BG205" s="29"/>
      <c r="BH205" s="29">
        <v>2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>
        <v>1</v>
      </c>
      <c r="M210" s="29"/>
      <c r="N210" s="26"/>
      <c r="O210" s="29"/>
      <c r="P210" s="29">
        <v>1</v>
      </c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>
        <v>1</v>
      </c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2</v>
      </c>
      <c r="F228" s="29">
        <v>2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>
        <v>1</v>
      </c>
      <c r="Q228" s="26"/>
      <c r="R228" s="29"/>
      <c r="S228" s="29">
        <v>1</v>
      </c>
      <c r="T228" s="29"/>
      <c r="U228" s="29"/>
      <c r="V228" s="26"/>
      <c r="W228" s="29">
        <v>2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/>
      <c r="AP228" s="29">
        <v>1</v>
      </c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10</v>
      </c>
      <c r="F248" s="26">
        <f aca="true" t="shared" si="6" ref="F248:BQ248">SUM(F249:F365)</f>
        <v>6</v>
      </c>
      <c r="G248" s="26">
        <f t="shared" si="6"/>
        <v>4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10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2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7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6</v>
      </c>
      <c r="AN248" s="26">
        <f t="shared" si="6"/>
        <v>1</v>
      </c>
      <c r="AO248" s="26">
        <f t="shared" si="6"/>
        <v>1</v>
      </c>
      <c r="AP248" s="26">
        <f t="shared" si="6"/>
        <v>2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1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5</v>
      </c>
      <c r="F254" s="29">
        <v>1</v>
      </c>
      <c r="G254" s="29">
        <v>4</v>
      </c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>
        <v>5</v>
      </c>
      <c r="S254" s="29"/>
      <c r="T254" s="29"/>
      <c r="U254" s="29"/>
      <c r="V254" s="26"/>
      <c r="W254" s="29"/>
      <c r="X254" s="29"/>
      <c r="Y254" s="29"/>
      <c r="Z254" s="29"/>
      <c r="AA254" s="29"/>
      <c r="AB254" s="29">
        <v>1</v>
      </c>
      <c r="AC254" s="29">
        <v>2</v>
      </c>
      <c r="AD254" s="29"/>
      <c r="AE254" s="29"/>
      <c r="AF254" s="29"/>
      <c r="AG254" s="29"/>
      <c r="AH254" s="29"/>
      <c r="AI254" s="29">
        <v>2</v>
      </c>
      <c r="AJ254" s="26"/>
      <c r="AK254" s="26"/>
      <c r="AL254" s="26"/>
      <c r="AM254" s="29">
        <v>5</v>
      </c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2</v>
      </c>
      <c r="F264" s="29">
        <v>2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2</v>
      </c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2</v>
      </c>
      <c r="AJ264" s="26"/>
      <c r="AK264" s="26"/>
      <c r="AL264" s="26"/>
      <c r="AM264" s="29">
        <v>1</v>
      </c>
      <c r="AN264" s="29"/>
      <c r="AO264" s="29"/>
      <c r="AP264" s="29">
        <v>1</v>
      </c>
      <c r="AQ264" s="29"/>
      <c r="AR264" s="26"/>
      <c r="AS264" s="26"/>
      <c r="AT264" s="29"/>
      <c r="AU264" s="26"/>
      <c r="AV264" s="29">
        <v>1</v>
      </c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1164</v>
      </c>
      <c r="C290" s="18" t="s">
        <v>1631</v>
      </c>
      <c r="D290" s="18"/>
      <c r="E290" s="26">
        <v>1</v>
      </c>
      <c r="F290" s="29">
        <v>1</v>
      </c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>
        <v>1</v>
      </c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>
        <v>1</v>
      </c>
      <c r="AJ290" s="26"/>
      <c r="AK290" s="26"/>
      <c r="AL290" s="26"/>
      <c r="AM290" s="29"/>
      <c r="AN290" s="29"/>
      <c r="AO290" s="29">
        <v>1</v>
      </c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2</v>
      </c>
      <c r="F296" s="29">
        <v>2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2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2</v>
      </c>
      <c r="AJ296" s="26"/>
      <c r="AK296" s="26"/>
      <c r="AL296" s="26"/>
      <c r="AM296" s="29"/>
      <c r="AN296" s="29">
        <v>1</v>
      </c>
      <c r="AO296" s="29"/>
      <c r="AP296" s="29">
        <v>1</v>
      </c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1</v>
      </c>
      <c r="F366" s="26">
        <f aca="true" t="shared" si="7" ref="F366:BQ366">SUM(F367:F406)</f>
        <v>1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1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1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>
        <v>1</v>
      </c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/>
      <c r="AP394" s="29">
        <v>1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9</v>
      </c>
      <c r="F476" s="26">
        <f aca="true" t="shared" si="10" ref="F476:BQ476">SUM(F477:F515)</f>
        <v>9</v>
      </c>
      <c r="G476" s="26">
        <f t="shared" si="10"/>
        <v>0</v>
      </c>
      <c r="H476" s="26">
        <f t="shared" si="10"/>
        <v>1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6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4</v>
      </c>
      <c r="Q476" s="26">
        <f t="shared" si="10"/>
        <v>3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8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1</v>
      </c>
      <c r="AO476" s="26">
        <f t="shared" si="10"/>
        <v>4</v>
      </c>
      <c r="AP476" s="26">
        <f t="shared" si="10"/>
        <v>2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1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3</v>
      </c>
      <c r="F503" s="29">
        <v>3</v>
      </c>
      <c r="G503" s="29"/>
      <c r="H503" s="26">
        <v>1</v>
      </c>
      <c r="I503" s="26"/>
      <c r="J503" s="29"/>
      <c r="K503" s="29"/>
      <c r="L503" s="29">
        <v>2</v>
      </c>
      <c r="M503" s="29"/>
      <c r="N503" s="26"/>
      <c r="O503" s="29"/>
      <c r="P503" s="29">
        <v>2</v>
      </c>
      <c r="Q503" s="26">
        <v>1</v>
      </c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3</v>
      </c>
      <c r="AJ503" s="26"/>
      <c r="AK503" s="26"/>
      <c r="AL503" s="26"/>
      <c r="AM503" s="29">
        <v>1</v>
      </c>
      <c r="AN503" s="29"/>
      <c r="AO503" s="29">
        <v>1</v>
      </c>
      <c r="AP503" s="29"/>
      <c r="AQ503" s="29">
        <v>1</v>
      </c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4</v>
      </c>
      <c r="F504" s="29">
        <v>4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/>
      <c r="P504" s="29">
        <v>1</v>
      </c>
      <c r="Q504" s="26">
        <v>2</v>
      </c>
      <c r="R504" s="29">
        <v>1</v>
      </c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3</v>
      </c>
      <c r="AJ504" s="26"/>
      <c r="AK504" s="26"/>
      <c r="AL504" s="26"/>
      <c r="AM504" s="29"/>
      <c r="AN504" s="29">
        <v>1</v>
      </c>
      <c r="AO504" s="29">
        <v>2</v>
      </c>
      <c r="AP504" s="29">
        <v>1</v>
      </c>
      <c r="AQ504" s="29"/>
      <c r="AR504" s="26"/>
      <c r="AS504" s="26"/>
      <c r="AT504" s="29"/>
      <c r="AU504" s="26"/>
      <c r="AV504" s="29">
        <v>1</v>
      </c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/>
      <c r="J509" s="29"/>
      <c r="K509" s="29"/>
      <c r="L509" s="29">
        <v>2</v>
      </c>
      <c r="M509" s="29"/>
      <c r="N509" s="26"/>
      <c r="O509" s="29"/>
      <c r="P509" s="29">
        <v>1</v>
      </c>
      <c r="Q509" s="26"/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/>
      <c r="AK509" s="26"/>
      <c r="AL509" s="26"/>
      <c r="AM509" s="29"/>
      <c r="AN509" s="29"/>
      <c r="AO509" s="29">
        <v>1</v>
      </c>
      <c r="AP509" s="29">
        <v>1</v>
      </c>
      <c r="AQ509" s="29"/>
      <c r="AR509" s="26"/>
      <c r="AS509" s="26"/>
      <c r="AT509" s="29"/>
      <c r="AU509" s="26">
        <v>1</v>
      </c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13</v>
      </c>
      <c r="F558" s="26">
        <f aca="true" t="shared" si="12" ref="F558:BQ558">SUM(F560:F622)</f>
        <v>13</v>
      </c>
      <c r="G558" s="26">
        <f t="shared" si="12"/>
        <v>0</v>
      </c>
      <c r="H558" s="26">
        <f t="shared" si="12"/>
        <v>2</v>
      </c>
      <c r="I558" s="26">
        <f t="shared" si="12"/>
        <v>1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2</v>
      </c>
      <c r="N558" s="26">
        <f t="shared" si="12"/>
        <v>0</v>
      </c>
      <c r="O558" s="26">
        <f t="shared" si="12"/>
        <v>1</v>
      </c>
      <c r="P558" s="26">
        <f t="shared" si="12"/>
        <v>2</v>
      </c>
      <c r="Q558" s="26">
        <f t="shared" si="12"/>
        <v>2</v>
      </c>
      <c r="R558" s="26">
        <f t="shared" si="12"/>
        <v>6</v>
      </c>
      <c r="S558" s="26">
        <f t="shared" si="12"/>
        <v>1</v>
      </c>
      <c r="T558" s="26">
        <f t="shared" si="12"/>
        <v>1</v>
      </c>
      <c r="U558" s="26">
        <f t="shared" si="12"/>
        <v>3</v>
      </c>
      <c r="V558" s="26">
        <f t="shared" si="12"/>
        <v>0</v>
      </c>
      <c r="W558" s="26">
        <f t="shared" si="12"/>
        <v>1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1</v>
      </c>
      <c r="AC558" s="26">
        <f t="shared" si="12"/>
        <v>0</v>
      </c>
      <c r="AD558" s="26">
        <f t="shared" si="12"/>
        <v>1</v>
      </c>
      <c r="AE558" s="26">
        <f t="shared" si="12"/>
        <v>2</v>
      </c>
      <c r="AF558" s="26">
        <f t="shared" si="12"/>
        <v>0</v>
      </c>
      <c r="AG558" s="26">
        <f t="shared" si="12"/>
        <v>2</v>
      </c>
      <c r="AH558" s="26">
        <f t="shared" si="12"/>
        <v>0</v>
      </c>
      <c r="AI558" s="26">
        <f t="shared" si="12"/>
        <v>3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2</v>
      </c>
      <c r="AO558" s="26">
        <f t="shared" si="12"/>
        <v>2</v>
      </c>
      <c r="AP558" s="26">
        <f t="shared" si="12"/>
        <v>8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2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13</v>
      </c>
      <c r="F559" s="26">
        <f aca="true" t="shared" si="13" ref="F559:BQ559">SUM(F560:F599)</f>
        <v>13</v>
      </c>
      <c r="G559" s="26">
        <f t="shared" si="13"/>
        <v>0</v>
      </c>
      <c r="H559" s="26">
        <f t="shared" si="13"/>
        <v>2</v>
      </c>
      <c r="I559" s="26">
        <f t="shared" si="13"/>
        <v>1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2</v>
      </c>
      <c r="N559" s="26">
        <f t="shared" si="13"/>
        <v>0</v>
      </c>
      <c r="O559" s="26">
        <f t="shared" si="13"/>
        <v>1</v>
      </c>
      <c r="P559" s="26">
        <f t="shared" si="13"/>
        <v>2</v>
      </c>
      <c r="Q559" s="26">
        <f t="shared" si="13"/>
        <v>2</v>
      </c>
      <c r="R559" s="26">
        <f t="shared" si="13"/>
        <v>6</v>
      </c>
      <c r="S559" s="26">
        <f t="shared" si="13"/>
        <v>1</v>
      </c>
      <c r="T559" s="26">
        <f t="shared" si="13"/>
        <v>1</v>
      </c>
      <c r="U559" s="26">
        <f t="shared" si="13"/>
        <v>3</v>
      </c>
      <c r="V559" s="26">
        <f t="shared" si="13"/>
        <v>0</v>
      </c>
      <c r="W559" s="26">
        <f t="shared" si="13"/>
        <v>1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1</v>
      </c>
      <c r="AC559" s="26">
        <f t="shared" si="13"/>
        <v>0</v>
      </c>
      <c r="AD559" s="26">
        <f t="shared" si="13"/>
        <v>1</v>
      </c>
      <c r="AE559" s="26">
        <f t="shared" si="13"/>
        <v>2</v>
      </c>
      <c r="AF559" s="26">
        <f t="shared" si="13"/>
        <v>0</v>
      </c>
      <c r="AG559" s="26">
        <f t="shared" si="13"/>
        <v>2</v>
      </c>
      <c r="AH559" s="26">
        <f t="shared" si="13"/>
        <v>0</v>
      </c>
      <c r="AI559" s="26">
        <f t="shared" si="13"/>
        <v>3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2</v>
      </c>
      <c r="AO559" s="26">
        <f t="shared" si="13"/>
        <v>2</v>
      </c>
      <c r="AP559" s="26">
        <f t="shared" si="13"/>
        <v>8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2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>
      <c r="A560" s="5">
        <v>547</v>
      </c>
      <c r="B560" s="10" t="s">
        <v>336</v>
      </c>
      <c r="C560" s="18" t="s">
        <v>35</v>
      </c>
      <c r="D560" s="18"/>
      <c r="E560" s="26">
        <v>2</v>
      </c>
      <c r="F560" s="29">
        <v>2</v>
      </c>
      <c r="G560" s="29"/>
      <c r="H560" s="26">
        <v>1</v>
      </c>
      <c r="I560" s="26"/>
      <c r="J560" s="29"/>
      <c r="K560" s="29"/>
      <c r="L560" s="29"/>
      <c r="M560" s="29">
        <v>1</v>
      </c>
      <c r="N560" s="26"/>
      <c r="O560" s="29"/>
      <c r="P560" s="29"/>
      <c r="Q560" s="26">
        <v>1</v>
      </c>
      <c r="R560" s="29">
        <v>1</v>
      </c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>
        <v>2</v>
      </c>
      <c r="AJ560" s="26"/>
      <c r="AK560" s="26"/>
      <c r="AL560" s="26"/>
      <c r="AM560" s="29"/>
      <c r="AN560" s="29"/>
      <c r="AO560" s="29">
        <v>1</v>
      </c>
      <c r="AP560" s="29">
        <v>1</v>
      </c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6</v>
      </c>
      <c r="F561" s="29">
        <v>6</v>
      </c>
      <c r="G561" s="29"/>
      <c r="H561" s="26"/>
      <c r="I561" s="26"/>
      <c r="J561" s="29"/>
      <c r="K561" s="29"/>
      <c r="L561" s="29"/>
      <c r="M561" s="29">
        <v>1</v>
      </c>
      <c r="N561" s="26"/>
      <c r="O561" s="29"/>
      <c r="P561" s="29">
        <v>1</v>
      </c>
      <c r="Q561" s="26">
        <v>1</v>
      </c>
      <c r="R561" s="29">
        <v>4</v>
      </c>
      <c r="S561" s="29"/>
      <c r="T561" s="29"/>
      <c r="U561" s="29">
        <v>3</v>
      </c>
      <c r="V561" s="26"/>
      <c r="W561" s="29">
        <v>1</v>
      </c>
      <c r="X561" s="29"/>
      <c r="Y561" s="29"/>
      <c r="Z561" s="29"/>
      <c r="AA561" s="29"/>
      <c r="AB561" s="29">
        <v>1</v>
      </c>
      <c r="AC561" s="29"/>
      <c r="AD561" s="29"/>
      <c r="AE561" s="29">
        <v>1</v>
      </c>
      <c r="AF561" s="29"/>
      <c r="AG561" s="29"/>
      <c r="AH561" s="29"/>
      <c r="AI561" s="29"/>
      <c r="AJ561" s="26"/>
      <c r="AK561" s="26"/>
      <c r="AL561" s="26"/>
      <c r="AM561" s="29">
        <v>1</v>
      </c>
      <c r="AN561" s="29">
        <v>1</v>
      </c>
      <c r="AO561" s="29">
        <v>1</v>
      </c>
      <c r="AP561" s="29">
        <v>3</v>
      </c>
      <c r="AQ561" s="29"/>
      <c r="AR561" s="26"/>
      <c r="AS561" s="26"/>
      <c r="AT561" s="29"/>
      <c r="AU561" s="26">
        <v>1</v>
      </c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>
      <c r="A562" s="5">
        <v>549</v>
      </c>
      <c r="B562" s="10" t="s">
        <v>338</v>
      </c>
      <c r="C562" s="18" t="s">
        <v>35</v>
      </c>
      <c r="D562" s="18"/>
      <c r="E562" s="26">
        <v>2</v>
      </c>
      <c r="F562" s="29">
        <v>2</v>
      </c>
      <c r="G562" s="29"/>
      <c r="H562" s="26"/>
      <c r="I562" s="26">
        <v>1</v>
      </c>
      <c r="J562" s="29"/>
      <c r="K562" s="29"/>
      <c r="L562" s="29"/>
      <c r="M562" s="29"/>
      <c r="N562" s="26"/>
      <c r="O562" s="29"/>
      <c r="P562" s="29">
        <v>1</v>
      </c>
      <c r="Q562" s="26"/>
      <c r="R562" s="29">
        <v>1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>
        <v>1</v>
      </c>
      <c r="AF562" s="29"/>
      <c r="AG562" s="29"/>
      <c r="AH562" s="29"/>
      <c r="AI562" s="29">
        <v>1</v>
      </c>
      <c r="AJ562" s="26"/>
      <c r="AK562" s="26"/>
      <c r="AL562" s="26"/>
      <c r="AM562" s="29"/>
      <c r="AN562" s="29">
        <v>1</v>
      </c>
      <c r="AO562" s="29"/>
      <c r="AP562" s="29">
        <v>1</v>
      </c>
      <c r="AQ562" s="29"/>
      <c r="AR562" s="26"/>
      <c r="AS562" s="26"/>
      <c r="AT562" s="29"/>
      <c r="AU562" s="26">
        <v>1</v>
      </c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>
        <v>1</v>
      </c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>
        <v>1</v>
      </c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>
        <v>1</v>
      </c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/>
      <c r="AJ574" s="26"/>
      <c r="AK574" s="26"/>
      <c r="AL574" s="26"/>
      <c r="AM574" s="29"/>
      <c r="AN574" s="29"/>
      <c r="AO574" s="29"/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1</v>
      </c>
      <c r="F575" s="29">
        <v>1</v>
      </c>
      <c r="G575" s="29"/>
      <c r="H575" s="26">
        <v>1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>
        <v>1</v>
      </c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/>
      <c r="AJ575" s="26"/>
      <c r="AK575" s="26"/>
      <c r="AL575" s="26"/>
      <c r="AM575" s="29"/>
      <c r="AN575" s="29"/>
      <c r="AO575" s="29"/>
      <c r="AP575" s="29">
        <v>1</v>
      </c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4" ref="F623:BQ623">SUM(F624:F643)</f>
        <v>2</v>
      </c>
      <c r="G623" s="26">
        <f t="shared" si="14"/>
        <v>2</v>
      </c>
      <c r="H623" s="26">
        <f t="shared" si="14"/>
        <v>1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1</v>
      </c>
      <c r="R623" s="26">
        <f t="shared" si="14"/>
        <v>3</v>
      </c>
      <c r="S623" s="26">
        <f t="shared" si="14"/>
        <v>0</v>
      </c>
      <c r="T623" s="26">
        <f t="shared" si="14"/>
        <v>0</v>
      </c>
      <c r="U623" s="26">
        <f t="shared" si="14"/>
        <v>2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2</v>
      </c>
      <c r="AQ623" s="26">
        <f t="shared" si="14"/>
        <v>0</v>
      </c>
      <c r="AR623" s="26">
        <f t="shared" si="14"/>
        <v>0</v>
      </c>
      <c r="AS623" s="26">
        <f t="shared" si="14"/>
        <v>1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397</v>
      </c>
      <c r="C630" s="18" t="s">
        <v>1383</v>
      </c>
      <c r="D630" s="18"/>
      <c r="E630" s="26">
        <v>1</v>
      </c>
      <c r="F630" s="29"/>
      <c r="G630" s="29">
        <v>1</v>
      </c>
      <c r="H630" s="26">
        <v>1</v>
      </c>
      <c r="I630" s="26"/>
      <c r="J630" s="29"/>
      <c r="K630" s="29"/>
      <c r="L630" s="29"/>
      <c r="M630" s="29"/>
      <c r="N630" s="26"/>
      <c r="O630" s="29"/>
      <c r="P630" s="29"/>
      <c r="Q630" s="26"/>
      <c r="R630" s="29">
        <v>1</v>
      </c>
      <c r="S630" s="29"/>
      <c r="T630" s="29"/>
      <c r="U630" s="29">
        <v>1</v>
      </c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>
        <v>1</v>
      </c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>
        <v>1</v>
      </c>
      <c r="F631" s="29"/>
      <c r="G631" s="29">
        <v>1</v>
      </c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>
        <v>1</v>
      </c>
      <c r="S631" s="29"/>
      <c r="T631" s="29"/>
      <c r="U631" s="29">
        <v>1</v>
      </c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>
        <v>1</v>
      </c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2</v>
      </c>
      <c r="AJ640" s="26"/>
      <c r="AK640" s="26"/>
      <c r="AL640" s="26"/>
      <c r="AM640" s="29"/>
      <c r="AN640" s="29"/>
      <c r="AO640" s="29"/>
      <c r="AP640" s="29">
        <v>2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1</v>
      </c>
      <c r="I644" s="26">
        <f t="shared" si="15"/>
        <v>1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1</v>
      </c>
      <c r="R644" s="26">
        <f t="shared" si="15"/>
        <v>2</v>
      </c>
      <c r="S644" s="26">
        <f t="shared" si="15"/>
        <v>0</v>
      </c>
      <c r="T644" s="26">
        <f t="shared" si="15"/>
        <v>0</v>
      </c>
      <c r="U644" s="26">
        <f t="shared" si="15"/>
        <v>1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1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1</v>
      </c>
      <c r="AP644" s="26">
        <f t="shared" si="15"/>
        <v>0</v>
      </c>
      <c r="AQ644" s="26">
        <f t="shared" si="15"/>
        <v>1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1</v>
      </c>
      <c r="AX644" s="26">
        <f t="shared" si="15"/>
        <v>1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1</v>
      </c>
      <c r="BH644" s="26">
        <f t="shared" si="15"/>
        <v>1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>
        <v>1</v>
      </c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1</v>
      </c>
      <c r="S698" s="29"/>
      <c r="T698" s="29"/>
      <c r="U698" s="29">
        <v>1</v>
      </c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>
        <v>1</v>
      </c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/>
      <c r="I700" s="26">
        <v>1</v>
      </c>
      <c r="J700" s="29"/>
      <c r="K700" s="29"/>
      <c r="L700" s="29"/>
      <c r="M700" s="29"/>
      <c r="N700" s="26"/>
      <c r="O700" s="29"/>
      <c r="P700" s="29"/>
      <c r="Q700" s="26">
        <v>1</v>
      </c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1</v>
      </c>
      <c r="AJ700" s="26">
        <v>1</v>
      </c>
      <c r="AK700" s="26"/>
      <c r="AL700" s="26"/>
      <c r="AM700" s="29">
        <v>1</v>
      </c>
      <c r="AN700" s="29"/>
      <c r="AO700" s="29"/>
      <c r="AP700" s="29"/>
      <c r="AQ700" s="29"/>
      <c r="AR700" s="26"/>
      <c r="AS700" s="26"/>
      <c r="AT700" s="29"/>
      <c r="AU700" s="26"/>
      <c r="AV700" s="29"/>
      <c r="AW700" s="29">
        <v>1</v>
      </c>
      <c r="AX700" s="29">
        <v>1</v>
      </c>
      <c r="AY700" s="29"/>
      <c r="AZ700" s="29"/>
      <c r="BA700" s="26"/>
      <c r="BB700" s="26"/>
      <c r="BC700" s="26"/>
      <c r="BD700" s="26"/>
      <c r="BE700" s="29"/>
      <c r="BF700" s="29"/>
      <c r="BG700" s="29">
        <v>1</v>
      </c>
      <c r="BH700" s="29">
        <v>1</v>
      </c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/>
      <c r="AP701" s="29"/>
      <c r="AQ701" s="29">
        <v>1</v>
      </c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>
      <c r="A723" s="5">
        <v>710</v>
      </c>
      <c r="B723" s="10" t="s">
        <v>59</v>
      </c>
      <c r="C723" s="18" t="s">
        <v>82</v>
      </c>
      <c r="D723" s="18"/>
      <c r="E723" s="26">
        <v>1</v>
      </c>
      <c r="F723" s="29">
        <v>1</v>
      </c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>
        <v>1</v>
      </c>
      <c r="S723" s="29"/>
      <c r="T723" s="29"/>
      <c r="U723" s="29"/>
      <c r="V723" s="26"/>
      <c r="W723" s="29">
        <v>1</v>
      </c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>
        <v>1</v>
      </c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1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>
        <v>1</v>
      </c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>
        <v>1</v>
      </c>
      <c r="AJ804" s="26"/>
      <c r="AK804" s="26"/>
      <c r="AL804" s="26"/>
      <c r="AM804" s="29"/>
      <c r="AN804" s="29"/>
      <c r="AO804" s="29"/>
      <c r="AP804" s="29">
        <v>1</v>
      </c>
      <c r="AQ804" s="29"/>
      <c r="AR804" s="26"/>
      <c r="AS804" s="26"/>
      <c r="AT804" s="29"/>
      <c r="AU804" s="26">
        <v>1</v>
      </c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</v>
      </c>
      <c r="F833" s="26">
        <f aca="true" t="shared" si="19" ref="F833:BQ833">SUM(F834:F937)</f>
        <v>1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1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1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1</v>
      </c>
      <c r="F834" s="29">
        <v>1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>
        <v>1</v>
      </c>
      <c r="Q834" s="26"/>
      <c r="R834" s="29"/>
      <c r="S834" s="29"/>
      <c r="T834" s="29"/>
      <c r="U834" s="29"/>
      <c r="V834" s="26"/>
      <c r="W834" s="29"/>
      <c r="X834" s="29">
        <v>1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>
        <v>1</v>
      </c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93</v>
      </c>
      <c r="F1577" s="150">
        <f t="shared" si="21"/>
        <v>86</v>
      </c>
      <c r="G1577" s="150">
        <f t="shared" si="21"/>
        <v>7</v>
      </c>
      <c r="H1577" s="150">
        <f t="shared" si="21"/>
        <v>13</v>
      </c>
      <c r="I1577" s="150">
        <f t="shared" si="21"/>
        <v>8</v>
      </c>
      <c r="J1577" s="150">
        <f t="shared" si="21"/>
        <v>0</v>
      </c>
      <c r="K1577" s="150">
        <f t="shared" si="21"/>
        <v>0</v>
      </c>
      <c r="L1577" s="150">
        <f t="shared" si="21"/>
        <v>28</v>
      </c>
      <c r="M1577" s="150">
        <f t="shared" si="21"/>
        <v>2</v>
      </c>
      <c r="N1577" s="150">
        <f t="shared" si="21"/>
        <v>0</v>
      </c>
      <c r="O1577" s="150">
        <f t="shared" si="21"/>
        <v>2</v>
      </c>
      <c r="P1577" s="150">
        <f t="shared" si="21"/>
        <v>18</v>
      </c>
      <c r="Q1577" s="150">
        <f t="shared" si="21"/>
        <v>11</v>
      </c>
      <c r="R1577" s="150">
        <f t="shared" si="21"/>
        <v>50</v>
      </c>
      <c r="S1577" s="150">
        <f t="shared" si="21"/>
        <v>11</v>
      </c>
      <c r="T1577" s="150">
        <f t="shared" si="21"/>
        <v>1</v>
      </c>
      <c r="U1577" s="150">
        <f t="shared" si="21"/>
        <v>10</v>
      </c>
      <c r="V1577" s="150">
        <f t="shared" si="21"/>
        <v>0</v>
      </c>
      <c r="W1577" s="150">
        <f t="shared" si="21"/>
        <v>4</v>
      </c>
      <c r="X1577" s="150">
        <f t="shared" si="21"/>
        <v>1</v>
      </c>
      <c r="Y1577" s="150">
        <f t="shared" si="21"/>
        <v>0</v>
      </c>
      <c r="Z1577" s="150">
        <f t="shared" si="21"/>
        <v>1</v>
      </c>
      <c r="AA1577" s="150">
        <f t="shared" si="21"/>
        <v>0</v>
      </c>
      <c r="AB1577" s="150">
        <f t="shared" si="21"/>
        <v>2</v>
      </c>
      <c r="AC1577" s="150">
        <f t="shared" si="21"/>
        <v>2</v>
      </c>
      <c r="AD1577" s="150">
        <f t="shared" si="21"/>
        <v>2</v>
      </c>
      <c r="AE1577" s="150">
        <f t="shared" si="21"/>
        <v>2</v>
      </c>
      <c r="AF1577" s="150">
        <f t="shared" si="21"/>
        <v>0</v>
      </c>
      <c r="AG1577" s="150">
        <f t="shared" si="21"/>
        <v>2</v>
      </c>
      <c r="AH1577" s="150">
        <f t="shared" si="21"/>
        <v>0</v>
      </c>
      <c r="AI1577" s="150">
        <f t="shared" si="21"/>
        <v>67</v>
      </c>
      <c r="AJ1577" s="150">
        <f t="shared" si="21"/>
        <v>18</v>
      </c>
      <c r="AK1577" s="150">
        <f t="shared" si="21"/>
        <v>0</v>
      </c>
      <c r="AL1577" s="150">
        <f t="shared" si="21"/>
        <v>0</v>
      </c>
      <c r="AM1577" s="150">
        <f t="shared" si="21"/>
        <v>13</v>
      </c>
      <c r="AN1577" s="150">
        <f t="shared" si="21"/>
        <v>5</v>
      </c>
      <c r="AO1577" s="150">
        <f t="shared" si="21"/>
        <v>17</v>
      </c>
      <c r="AP1577" s="150">
        <f t="shared" si="21"/>
        <v>52</v>
      </c>
      <c r="AQ1577" s="150">
        <f t="shared" si="21"/>
        <v>5</v>
      </c>
      <c r="AR1577" s="150">
        <f t="shared" si="21"/>
        <v>0</v>
      </c>
      <c r="AS1577" s="150">
        <f t="shared" si="21"/>
        <v>1</v>
      </c>
      <c r="AT1577" s="150">
        <f t="shared" si="21"/>
        <v>0</v>
      </c>
      <c r="AU1577" s="150">
        <f t="shared" si="21"/>
        <v>10</v>
      </c>
      <c r="AV1577" s="150">
        <f t="shared" si="21"/>
        <v>12</v>
      </c>
      <c r="AW1577" s="150">
        <f t="shared" si="21"/>
        <v>18</v>
      </c>
      <c r="AX1577" s="150">
        <f t="shared" si="21"/>
        <v>10</v>
      </c>
      <c r="AY1577" s="150">
        <f t="shared" si="21"/>
        <v>3</v>
      </c>
      <c r="AZ1577" s="150">
        <f t="shared" si="21"/>
        <v>5</v>
      </c>
      <c r="BA1577" s="150">
        <f t="shared" si="21"/>
        <v>3</v>
      </c>
      <c r="BB1577" s="150">
        <f t="shared" si="21"/>
        <v>0</v>
      </c>
      <c r="BC1577" s="150">
        <f t="shared" si="21"/>
        <v>13</v>
      </c>
      <c r="BD1577" s="150">
        <f t="shared" si="21"/>
        <v>0</v>
      </c>
      <c r="BE1577" s="150">
        <f t="shared" si="21"/>
        <v>1</v>
      </c>
      <c r="BF1577" s="150">
        <f t="shared" si="21"/>
        <v>0</v>
      </c>
      <c r="BG1577" s="150">
        <f t="shared" si="21"/>
        <v>1</v>
      </c>
      <c r="BH1577" s="150">
        <f t="shared" si="21"/>
        <v>8</v>
      </c>
      <c r="BI1577" s="150">
        <f t="shared" si="21"/>
        <v>5</v>
      </c>
      <c r="BJ1577" s="150">
        <f t="shared" si="21"/>
        <v>4</v>
      </c>
      <c r="BK1577" s="150">
        <f t="shared" si="21"/>
        <v>1</v>
      </c>
      <c r="BL1577" s="150">
        <f t="shared" si="21"/>
        <v>0</v>
      </c>
      <c r="BM1577" s="150">
        <f t="shared" si="21"/>
        <v>1</v>
      </c>
      <c r="BN1577" s="150">
        <f t="shared" si="21"/>
        <v>1</v>
      </c>
      <c r="BO1577" s="150">
        <f t="shared" si="21"/>
        <v>0</v>
      </c>
      <c r="BP1577" s="150">
        <f t="shared" si="21"/>
        <v>3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22</v>
      </c>
      <c r="F1578" s="29">
        <v>21</v>
      </c>
      <c r="G1578" s="29">
        <v>1</v>
      </c>
      <c r="H1578" s="26">
        <v>4</v>
      </c>
      <c r="I1578" s="26"/>
      <c r="J1578" s="29"/>
      <c r="K1578" s="29"/>
      <c r="L1578" s="29">
        <v>7</v>
      </c>
      <c r="M1578" s="29"/>
      <c r="N1578" s="26"/>
      <c r="O1578" s="29"/>
      <c r="P1578" s="29">
        <v>2</v>
      </c>
      <c r="Q1578" s="26">
        <v>4</v>
      </c>
      <c r="R1578" s="29">
        <v>13</v>
      </c>
      <c r="S1578" s="29">
        <v>2</v>
      </c>
      <c r="T1578" s="29">
        <v>1</v>
      </c>
      <c r="U1578" s="29">
        <v>1</v>
      </c>
      <c r="V1578" s="26"/>
      <c r="W1578" s="29">
        <v>1</v>
      </c>
      <c r="X1578" s="29"/>
      <c r="Y1578" s="29"/>
      <c r="Z1578" s="29">
        <v>1</v>
      </c>
      <c r="AA1578" s="29"/>
      <c r="AB1578" s="29"/>
      <c r="AC1578" s="29"/>
      <c r="AD1578" s="29"/>
      <c r="AE1578" s="29"/>
      <c r="AF1578" s="29"/>
      <c r="AG1578" s="29">
        <v>1</v>
      </c>
      <c r="AH1578" s="29"/>
      <c r="AI1578" s="29">
        <v>18</v>
      </c>
      <c r="AJ1578" s="26">
        <v>2</v>
      </c>
      <c r="AK1578" s="26"/>
      <c r="AL1578" s="26"/>
      <c r="AM1578" s="29">
        <v>4</v>
      </c>
      <c r="AN1578" s="29">
        <v>2</v>
      </c>
      <c r="AO1578" s="29">
        <v>4</v>
      </c>
      <c r="AP1578" s="29">
        <v>10</v>
      </c>
      <c r="AQ1578" s="29">
        <v>2</v>
      </c>
      <c r="AR1578" s="26"/>
      <c r="AS1578" s="26"/>
      <c r="AT1578" s="29"/>
      <c r="AU1578" s="26">
        <v>3</v>
      </c>
      <c r="AV1578" s="29">
        <v>4</v>
      </c>
      <c r="AW1578" s="29">
        <v>2</v>
      </c>
      <c r="AX1578" s="29">
        <v>1</v>
      </c>
      <c r="AY1578" s="29"/>
      <c r="AZ1578" s="29">
        <v>1</v>
      </c>
      <c r="BA1578" s="26">
        <v>1</v>
      </c>
      <c r="BB1578" s="26"/>
      <c r="BC1578" s="26">
        <v>1</v>
      </c>
      <c r="BD1578" s="26"/>
      <c r="BE1578" s="29"/>
      <c r="BF1578" s="29"/>
      <c r="BG1578" s="29"/>
      <c r="BH1578" s="29">
        <v>2</v>
      </c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35</v>
      </c>
      <c r="F1579" s="29">
        <v>34</v>
      </c>
      <c r="G1579" s="29">
        <v>1</v>
      </c>
      <c r="H1579" s="26">
        <v>5</v>
      </c>
      <c r="I1579" s="26">
        <v>5</v>
      </c>
      <c r="J1579" s="29"/>
      <c r="K1579" s="29"/>
      <c r="L1579" s="29">
        <v>12</v>
      </c>
      <c r="M1579" s="29"/>
      <c r="N1579" s="26"/>
      <c r="O1579" s="29"/>
      <c r="P1579" s="29">
        <v>8</v>
      </c>
      <c r="Q1579" s="26">
        <v>3</v>
      </c>
      <c r="R1579" s="29">
        <v>19</v>
      </c>
      <c r="S1579" s="29">
        <v>5</v>
      </c>
      <c r="T1579" s="29"/>
      <c r="U1579" s="29">
        <v>3</v>
      </c>
      <c r="V1579" s="26"/>
      <c r="W1579" s="29">
        <v>2</v>
      </c>
      <c r="X1579" s="29">
        <v>1</v>
      </c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>
        <v>29</v>
      </c>
      <c r="AJ1579" s="26">
        <v>12</v>
      </c>
      <c r="AK1579" s="26"/>
      <c r="AL1579" s="26"/>
      <c r="AM1579" s="29">
        <v>3</v>
      </c>
      <c r="AN1579" s="29"/>
      <c r="AO1579" s="29">
        <v>3</v>
      </c>
      <c r="AP1579" s="29">
        <v>27</v>
      </c>
      <c r="AQ1579" s="29">
        <v>1</v>
      </c>
      <c r="AR1579" s="26"/>
      <c r="AS1579" s="26">
        <v>1</v>
      </c>
      <c r="AT1579" s="29"/>
      <c r="AU1579" s="26">
        <v>4</v>
      </c>
      <c r="AV1579" s="29">
        <v>5</v>
      </c>
      <c r="AW1579" s="29">
        <v>12</v>
      </c>
      <c r="AX1579" s="29">
        <v>8</v>
      </c>
      <c r="AY1579" s="29">
        <v>2</v>
      </c>
      <c r="AZ1579" s="29">
        <v>2</v>
      </c>
      <c r="BA1579" s="26">
        <v>1</v>
      </c>
      <c r="BB1579" s="26"/>
      <c r="BC1579" s="26">
        <v>9</v>
      </c>
      <c r="BD1579" s="26"/>
      <c r="BE1579" s="29">
        <v>1</v>
      </c>
      <c r="BF1579" s="29"/>
      <c r="BG1579" s="29">
        <v>1</v>
      </c>
      <c r="BH1579" s="29">
        <v>4</v>
      </c>
      <c r="BI1579" s="29">
        <v>4</v>
      </c>
      <c r="BJ1579" s="29">
        <v>3</v>
      </c>
      <c r="BK1579" s="29">
        <v>1</v>
      </c>
      <c r="BL1579" s="29"/>
      <c r="BM1579" s="29">
        <v>1</v>
      </c>
      <c r="BN1579" s="29">
        <v>1</v>
      </c>
      <c r="BO1579" s="29"/>
      <c r="BP1579" s="26">
        <v>2</v>
      </c>
      <c r="BQ1579" s="26">
        <v>1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34</v>
      </c>
      <c r="F1580" s="29">
        <v>29</v>
      </c>
      <c r="G1580" s="29">
        <v>5</v>
      </c>
      <c r="H1580" s="26">
        <v>4</v>
      </c>
      <c r="I1580" s="26">
        <v>2</v>
      </c>
      <c r="J1580" s="29"/>
      <c r="K1580" s="29"/>
      <c r="L1580" s="29">
        <v>9</v>
      </c>
      <c r="M1580" s="29">
        <v>2</v>
      </c>
      <c r="N1580" s="26"/>
      <c r="O1580" s="29">
        <v>2</v>
      </c>
      <c r="P1580" s="29">
        <v>7</v>
      </c>
      <c r="Q1580" s="26">
        <v>4</v>
      </c>
      <c r="R1580" s="29">
        <v>17</v>
      </c>
      <c r="S1580" s="29">
        <v>4</v>
      </c>
      <c r="T1580" s="29"/>
      <c r="U1580" s="29">
        <v>6</v>
      </c>
      <c r="V1580" s="26"/>
      <c r="W1580" s="29">
        <v>1</v>
      </c>
      <c r="X1580" s="29"/>
      <c r="Y1580" s="29"/>
      <c r="Z1580" s="29"/>
      <c r="AA1580" s="29"/>
      <c r="AB1580" s="29">
        <v>2</v>
      </c>
      <c r="AC1580" s="29">
        <v>2</v>
      </c>
      <c r="AD1580" s="29">
        <v>2</v>
      </c>
      <c r="AE1580" s="29">
        <v>1</v>
      </c>
      <c r="AF1580" s="29"/>
      <c r="AG1580" s="29">
        <v>1</v>
      </c>
      <c r="AH1580" s="29"/>
      <c r="AI1580" s="29">
        <v>19</v>
      </c>
      <c r="AJ1580" s="26">
        <v>4</v>
      </c>
      <c r="AK1580" s="26"/>
      <c r="AL1580" s="26"/>
      <c r="AM1580" s="29">
        <v>6</v>
      </c>
      <c r="AN1580" s="29">
        <v>2</v>
      </c>
      <c r="AO1580" s="29">
        <v>10</v>
      </c>
      <c r="AP1580" s="29">
        <v>14</v>
      </c>
      <c r="AQ1580" s="29">
        <v>2</v>
      </c>
      <c r="AR1580" s="26"/>
      <c r="AS1580" s="26"/>
      <c r="AT1580" s="29"/>
      <c r="AU1580" s="26">
        <v>2</v>
      </c>
      <c r="AV1580" s="29">
        <v>3</v>
      </c>
      <c r="AW1580" s="29">
        <v>4</v>
      </c>
      <c r="AX1580" s="29">
        <v>1</v>
      </c>
      <c r="AY1580" s="29">
        <v>1</v>
      </c>
      <c r="AZ1580" s="29">
        <v>2</v>
      </c>
      <c r="BA1580" s="26">
        <v>1</v>
      </c>
      <c r="BB1580" s="26"/>
      <c r="BC1580" s="26">
        <v>3</v>
      </c>
      <c r="BD1580" s="26"/>
      <c r="BE1580" s="29"/>
      <c r="BF1580" s="29"/>
      <c r="BG1580" s="29"/>
      <c r="BH1580" s="29">
        <v>2</v>
      </c>
      <c r="BI1580" s="29">
        <v>1</v>
      </c>
      <c r="BJ1580" s="29">
        <v>1</v>
      </c>
      <c r="BK1580" s="29"/>
      <c r="BL1580" s="29"/>
      <c r="BM1580" s="29"/>
      <c r="BN1580" s="29"/>
      <c r="BO1580" s="29"/>
      <c r="BP1580" s="26">
        <v>1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2</v>
      </c>
      <c r="F1581" s="29">
        <v>2</v>
      </c>
      <c r="G1581" s="29"/>
      <c r="H1581" s="26"/>
      <c r="I1581" s="26">
        <v>1</v>
      </c>
      <c r="J1581" s="29"/>
      <c r="K1581" s="29"/>
      <c r="L1581" s="29"/>
      <c r="M1581" s="29"/>
      <c r="N1581" s="26"/>
      <c r="O1581" s="29"/>
      <c r="P1581" s="29">
        <v>1</v>
      </c>
      <c r="Q1581" s="26"/>
      <c r="R1581" s="29">
        <v>1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>
        <v>1</v>
      </c>
      <c r="AF1581" s="29"/>
      <c r="AG1581" s="29"/>
      <c r="AH1581" s="29"/>
      <c r="AI1581" s="29">
        <v>1</v>
      </c>
      <c r="AJ1581" s="26"/>
      <c r="AK1581" s="26"/>
      <c r="AL1581" s="26"/>
      <c r="AM1581" s="29"/>
      <c r="AN1581" s="29">
        <v>1</v>
      </c>
      <c r="AO1581" s="29"/>
      <c r="AP1581" s="29">
        <v>1</v>
      </c>
      <c r="AQ1581" s="29"/>
      <c r="AR1581" s="26"/>
      <c r="AS1581" s="26"/>
      <c r="AT1581" s="29"/>
      <c r="AU1581" s="26">
        <v>1</v>
      </c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2</v>
      </c>
      <c r="F1583" s="29">
        <v>2</v>
      </c>
      <c r="G1583" s="29"/>
      <c r="H1583" s="26"/>
      <c r="I1583" s="26"/>
      <c r="J1583" s="26"/>
      <c r="K1583" s="26"/>
      <c r="L1583" s="29"/>
      <c r="M1583" s="29"/>
      <c r="N1583" s="26"/>
      <c r="O1583" s="29">
        <v>2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>
        <v>1</v>
      </c>
      <c r="AQ1583" s="29">
        <v>1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&amp;L849DF793&amp;CФорма № 6-8, Підрозділ: Любомльський районний суд Волинської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/>
      <c r="I19" s="26"/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/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>
        <v>1</v>
      </c>
      <c r="M26" s="26"/>
      <c r="N26" s="26"/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>
        <v>1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2</v>
      </c>
      <c r="G45" s="26">
        <f t="shared" si="0"/>
        <v>2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2</v>
      </c>
      <c r="AP45" s="26">
        <f t="shared" si="1"/>
        <v>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2</v>
      </c>
      <c r="G46" s="26">
        <v>2</v>
      </c>
      <c r="H46" s="26"/>
      <c r="I46" s="26"/>
      <c r="J46" s="26"/>
      <c r="K46" s="26"/>
      <c r="L46" s="26">
        <v>2</v>
      </c>
      <c r="M46" s="26"/>
      <c r="N46" s="26"/>
      <c r="O46" s="26"/>
      <c r="P46" s="26"/>
      <c r="Q46" s="26"/>
      <c r="R46" s="26">
        <v>1</v>
      </c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&amp;L849DF793&amp;CФорма № 6-8, Підрозділ: Любомльський районний суд Волинської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3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&amp;L849DF793&amp;C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3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&amp;L849DF793&amp;C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3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&amp;L849DF793&amp;C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2015-12-15T07:52:53Z</cp:lastPrinted>
  <dcterms:created xsi:type="dcterms:W3CDTF">2015-09-09T11:49:35Z</dcterms:created>
  <dcterms:modified xsi:type="dcterms:W3CDTF">2016-01-12T16:33:20Z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849DF793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