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<sst xmlns="http://schemas.openxmlformats.org/spreadsheetml/2006/main" count="6636" uniqueCount="2439">
  <si>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</si>
  <si>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</si>
  <si>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</si>
  <si>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</si>
  <si>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</si>
  <si>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</si>
  <si>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</si>
  <si>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</si>
  <si>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</si>
  <si>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</si>
  <si>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</si>
  <si>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</si>
  <si>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</si>
  <si>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</si>
  <si>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</si>
  <si>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</si>
  <si>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</si>
  <si>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</si>
  <si>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</si>
  <si>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</si>
  <si>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</si>
  <si>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</si>
  <si>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</si>
  <si>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</si>
  <si>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</si>
  <si>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</si>
  <si>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</si>
  <si>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</si>
  <si>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</si>
  <si>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</si>
  <si>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</si>
  <si>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</si>
  <si>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</si>
  <si>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</si>
  <si>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</si>
  <si>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</si>
  <si>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</si>
  <si>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</si>
  <si>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</si>
  <si>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</si>
  <si>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</si>
  <si>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</si>
  <si>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</si>
  <si>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</si>
  <si>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</si>
  <si>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</si>
  <si>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</si>
  <si>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</si>
  <si>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</si>
  <si>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</si>
  <si>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</si>
  <si>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</si>
  <si>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</si>
  <si>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</si>
  <si>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</si>
  <si>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</si>
  <si>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</si>
  <si>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</si>
  <si>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</si>
  <si>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</si>
  <si>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</si>
  <si>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</si>
  <si>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</si>
  <si>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</si>
  <si>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</si>
  <si>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</si>
  <si>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</si>
  <si>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</si>
  <si>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</si>
  <si>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</si>
  <si>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</si>
  <si>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</si>
  <si>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</si>
  <si>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</si>
  <si>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</si>
  <si>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</si>
  <si>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</si>
  <si>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</si>
  <si>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</si>
  <si>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</si>
  <si>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</si>
  <si>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</si>
  <si>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</si>
  <si>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</si>
  <si>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</si>
  <si>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</si>
  <si>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</si>
  <si>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</si>
  <si>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</si>
  <si>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</si>
  <si>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</si>
  <si>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</si>
  <si>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</si>
  <si>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</si>
  <si>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</si>
  <si>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</si>
  <si>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</si>
  <si>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</si>
  <si>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</si>
  <si>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</si>
  <si>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</si>
  <si>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</si>
  <si>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</si>
  <si>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</si>
  <si>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</si>
  <si>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</si>
  <si>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</si>
  <si>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</si>
  <si>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</si>
  <si>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</si>
  <si>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</si>
  <si>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</si>
  <si>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</si>
  <si>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</si>
  <si>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</si>
  <si>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</si>
  <si>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</si>
  <si>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</si>
  <si>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</si>
  <si>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</si>
  <si>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</si>
  <si>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</si>
  <si>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</si>
  <si>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</si>
  <si>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</si>
  <si>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</si>
  <si>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</si>
  <si>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</si>
  <si>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</si>
  <si>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</si>
  <si>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</si>
  <si>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</si>
  <si>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</si>
  <si>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</si>
  <si>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</si>
  <si>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</si>
  <si>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</si>
  <si>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</si>
  <si>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</si>
  <si>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</si>
  <si>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</si>
  <si>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</si>
  <si>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</si>
  <si>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</si>
  <si>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</si>
  <si>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</si>
  <si>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</si>
  <si>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</si>
  <si>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</si>
  <si>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</si>
  <si>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</si>
  <si>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</si>
  <si>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</si>
  <si>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</si>
  <si>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</si>
  <si>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</si>
  <si>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</si>
  <si>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</si>
  <si>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</si>
  <si>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</si>
  <si>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</si>
  <si>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</si>
  <si>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</si>
  <si>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</si>
  <si>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</si>
  <si>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</si>
  <si>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</si>
  <si>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</si>
  <si>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</si>
  <si>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</si>
  <si>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</si>
  <si>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</si>
  <si>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</si>
  <si>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</si>
  <si>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</si>
  <si>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</si>
  <si>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</si>
  <si>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</si>
  <si>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</si>
  <si>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</si>
  <si>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</si>
  <si>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</si>
  <si>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</si>
  <si>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</si>
  <si>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</si>
  <si>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</si>
  <si>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</si>
  <si>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</si>
  <si>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</si>
  <si>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</si>
  <si>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</si>
  <si>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</si>
  <si>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</si>
  <si>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</si>
  <si>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</si>
  <si>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</si>
  <si>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</si>
  <si>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</si>
  <si>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</si>
  <si>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</si>
  <si>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</si>
  <si>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</si>
  <si>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</si>
  <si>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</si>
  <si>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</si>
  <si>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</si>
  <si>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</si>
  <si>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</si>
  <si>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</si>
  <si>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</si>
  <si>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</si>
  <si>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</si>
  <si>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</si>
  <si>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</si>
  <si>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</si>
  <si>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</si>
  <si>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</si>
  <si>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</si>
  <si>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</si>
  <si>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</si>
  <si>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</si>
  <si>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</si>
  <si>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</si>
  <si>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</si>
  <si>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</si>
  <si>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</si>
  <si>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</si>
  <si>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</si>
  <si>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</si>
  <si>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</si>
  <si>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</si>
  <si>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</si>
  <si>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</si>
  <si>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</si>
  <si>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</si>
  <si>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</si>
  <si>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</si>
  <si>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</si>
  <si>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</si>
  <si>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</si>
  <si>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</si>
  <si>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</si>
  <si>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</si>
  <si>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</si>
  <si>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</si>
  <si>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</si>
  <si>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</si>
  <si>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</si>
  <si>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</si>
  <si>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</si>
  <si>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</si>
  <si>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</si>
  <si>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</si>
  <si>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</si>
  <si>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</si>
  <si>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</si>
  <si>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</si>
  <si>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</si>
  <si>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</si>
  <si>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</si>
  <si>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</si>
  <si>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</si>
  <si>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</si>
  <si>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</si>
  <si>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</si>
  <si>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</si>
  <si>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</si>
  <si>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</si>
  <si>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</si>
  <si>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</si>
  <si>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</si>
  <si>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</si>
  <si>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</si>
  <si>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</si>
  <si>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</si>
  <si>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</si>
  <si>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</si>
  <si>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</si>
  <si>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</si>
  <si>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</si>
  <si>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</si>
  <si>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</si>
  <si>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</si>
  <si>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</si>
  <si>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</si>
  <si>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</si>
  <si>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</si>
  <si>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</si>
  <si>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</si>
  <si>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</si>
  <si>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</si>
  <si>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</si>
  <si>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</si>
  <si>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</si>
  <si>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</si>
  <si>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</si>
  <si>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</si>
  <si>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</si>
  <si>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</si>
  <si>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</si>
  <si>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</si>
  <si>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</si>
  <si>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</si>
  <si>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</si>
  <si>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</si>
  <si>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</si>
  <si>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</si>
  <si>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</si>
  <si>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</si>
  <si>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</si>
  <si>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</si>
  <si>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</si>
  <si>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</si>
  <si>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</si>
  <si>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</si>
  <si>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</si>
  <si>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</si>
  <si>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</si>
  <si>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</si>
  <si>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</si>
  <si>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</si>
  <si>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</si>
  <si>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</si>
  <si>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</si>
  <si>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</si>
  <si>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</si>
  <si>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</si>
  <si>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</si>
  <si>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</si>
  <si>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</si>
  <si>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</si>
  <si>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</si>
  <si>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</si>
  <si>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</si>
  <si>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</si>
  <si>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</si>
  <si>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</si>
  <si>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</si>
  <si>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</si>
  <si>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</si>
  <si>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</si>
  <si>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</si>
  <si>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</si>
  <si>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</si>
  <si>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</si>
  <si>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</si>
  <si>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</si>
  <si>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</si>
  <si>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</si>
  <si>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</si>
  <si>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</si>
  <si>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</si>
  <si>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</si>
  <si>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</si>
  <si>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</si>
  <si>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</si>
  <si>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</si>
  <si>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</si>
  <si>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</si>
  <si>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</si>
  <si>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</si>
  <si>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</si>
  <si>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</si>
  <si>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</si>
  <si>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</si>
  <si>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</si>
  <si>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</si>
  <si>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</si>
  <si>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</si>
  <si>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</si>
  <si>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</si>
  <si>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</si>
  <si>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</si>
  <si>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</si>
  <si>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</si>
  <si>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</si>
  <si>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</si>
  <si>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</si>
  <si>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</si>
  <si>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</si>
  <si>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</si>
  <si>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</si>
  <si>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</si>
  <si>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</si>
  <si>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</si>
  <si>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</si>
  <si>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</si>
  <si>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</si>
  <si>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</si>
  <si>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</si>
  <si>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</si>
  <si>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</si>
  <si>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</si>
  <si>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</si>
  <si>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</si>
  <si>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</si>
  <si>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</si>
  <si>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</si>
  <si>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</si>
  <si>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</si>
  <si>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</si>
  <si>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</si>
  <si>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</si>
  <si>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</si>
  <si>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</si>
  <si>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</si>
  <si>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</si>
  <si>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</si>
  <si>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</si>
  <si>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</si>
  <si>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</si>
  <si>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</si>
  <si>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</si>
  <si>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</si>
  <si>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</si>
  <si>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</si>
  <si>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</si>
  <si>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</si>
  <si>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</si>
  <si>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</si>
  <si>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</si>
  <si>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</si>
  <si>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</si>
  <si>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</si>
  <si>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</si>
  <si>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</si>
  <si>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</si>
  <si>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</si>
  <si>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</si>
  <si>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</si>
  <si>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</si>
  <si>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</si>
  <si>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</si>
  <si>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</si>
  <si>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</si>
  <si>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</si>
  <si>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</si>
  <si>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</si>
  <si>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</si>
  <si>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</si>
  <si>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</si>
  <si>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</si>
  <si>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</si>
  <si>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</si>
  <si>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</si>
  <si>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</si>
  <si>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</si>
  <si>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</si>
  <si>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</si>
  <si>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</si>
  <si>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</si>
  <si>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</si>
  <si>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</si>
  <si>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</si>
  <si>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</si>
  <si>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</si>
  <si>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</si>
  <si>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</si>
  <si>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</si>
  <si>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</si>
  <si>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</si>
  <si>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</si>
  <si>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</si>
  <si>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</si>
  <si>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</si>
  <si>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</si>
  <si>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</si>
  <si>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</si>
  <si>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</si>
  <si>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</si>
  <si>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</si>
  <si>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</si>
  <si>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</si>
  <si>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</si>
  <si>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</si>
  <si>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</si>
  <si>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</si>
  <si>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</si>
  <si>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</si>
  <si>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</si>
  <si>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</si>
  <si>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</si>
  <si>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</si>
  <si>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</si>
  <si>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</si>
  <si>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</si>
  <si>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</si>
  <si>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</si>
  <si>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</si>
  <si>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</si>
  <si>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</si>
  <si>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</si>
  <si>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</si>
  <si>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</si>
  <si>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</si>
  <si>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</si>
  <si>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</si>
  <si>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</si>
  <si>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</si>
  <si>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</si>
  <si>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</si>
  <si>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</si>
  <si>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</si>
  <si>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</si>
  <si>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</si>
  <si>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</si>
  <si>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</si>
  <si>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</si>
  <si>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</si>
  <si>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</si>
  <si>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</si>
  <si>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</si>
  <si>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</si>
  <si>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</si>
  <si>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</si>
  <si>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</si>
  <si>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</si>
  <si>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</si>
  <si>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</si>
  <si>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</si>
  <si>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</si>
  <si>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</si>
  <si>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</si>
  <si>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</si>
  <si>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</si>
  <si>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</si>
  <si>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</si>
  <si>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</si>
  <si>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</si>
  <si>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</si>
  <si>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</si>
  <si>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</si>
  <si>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</si>
  <si>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</si>
  <si>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</si>
  <si>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</si>
  <si>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</si>
  <si>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</si>
  <si>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</si>
  <si>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</si>
  <si>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</si>
  <si>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</si>
  <si>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</si>
  <si>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</si>
  <si>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</si>
  <si>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</si>
  <si>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</si>
  <si>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</si>
  <si>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</si>
  <si>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</si>
  <si>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</si>
  <si>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</si>
  <si>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</si>
  <si>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</si>
  <si>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</si>
  <si>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</si>
  <si>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</si>
  <si>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</si>
  <si>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</si>
  <si>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</si>
  <si>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</si>
  <si>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</si>
  <si>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</si>
  <si>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</si>
  <si>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</si>
  <si>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</si>
  <si>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</si>
  <si>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</si>
  <si>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</si>
  <si>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</si>
  <si>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</si>
  <si>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</si>
  <si>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</si>
  <si>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</si>
  <si>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</si>
  <si>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</si>
  <si>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</si>
  <si>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</si>
  <si>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</si>
  <si>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</si>
  <si>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</si>
  <si>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</si>
  <si>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</si>
  <si>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</si>
  <si>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</si>
  <si>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</si>
  <si>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</si>
  <si>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</si>
  <si>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</si>
  <si>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</si>
  <si>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</si>
  <si>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</si>
  <si>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</si>
  <si>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</si>
  <si>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</si>
  <si>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</si>
  <si>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</si>
  <si>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</si>
  <si>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</si>
  <si>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</si>
  <si>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</si>
  <si>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</si>
  <si>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</si>
  <si>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</si>
  <si>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</si>
  <si>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</si>
  <si>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</si>
  <si>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</si>
  <si>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</si>
  <si>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</si>
  <si>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</si>
  <si>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</si>
  <si>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</si>
  <si>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</si>
  <si>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</si>
  <si>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</si>
  <si>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</si>
  <si>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</si>
  <si>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</si>
  <si>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</si>
  <si>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</si>
  <si>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</si>
  <si>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</si>
  <si>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</si>
  <si>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</si>
  <si>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</si>
  <si>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</si>
  <si>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</si>
  <si>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</si>
  <si>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</si>
  <si>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</si>
  <si>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</si>
  <si>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</si>
  <si>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</si>
  <si>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</si>
  <si>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</si>
  <si>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</si>
  <si>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</si>
  <si>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</si>
  <si>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</si>
  <si>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</si>
  <si>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</si>
  <si>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</si>
  <si>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</si>
  <si>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</si>
  <si>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</si>
  <si>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</si>
  <si>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</si>
  <si>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</si>
  <si>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</si>
  <si>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</si>
  <si>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</si>
  <si>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</si>
  <si>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</si>
  <si>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</si>
  <si>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</si>
  <si>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</si>
  <si>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</si>
  <si>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</si>
  <si>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</si>
  <si>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</si>
  <si>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</si>
  <si>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</si>
  <si>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</si>
  <si>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</si>
  <si>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</si>
  <si>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</si>
  <si>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</si>
  <si>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</si>
  <si>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</si>
  <si>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</si>
  <si>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</si>
  <si>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</si>
  <si>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</si>
  <si>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</si>
  <si>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</si>
  <si>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</si>
  <si>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</si>
  <si>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</si>
  <si>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</si>
  <si>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</si>
  <si>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</si>
  <si>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</si>
  <si>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</si>
  <si>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</si>
  <si>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</si>
  <si>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</si>
  <si>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</si>
  <si>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</si>
  <si>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</si>
  <si>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</si>
  <si>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</si>
  <si>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</si>
  <si>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</si>
  <si>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</si>
  <si>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</si>
  <si>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</si>
  <si>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</si>
  <si>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</si>
  <si>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</si>
  <si>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</si>
  <si>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</si>
  <si>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</si>
  <si>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</si>
  <si>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</si>
  <si>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</si>
  <si>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</si>
  <si>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</si>
  <si>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</si>
  <si>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</si>
  <si>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</si>
  <si>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</si>
  <si>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</si>
  <si>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</si>
  <si>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</si>
  <si>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</si>
  <si>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</si>
  <si>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</si>
  <si>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</si>
  <si>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</si>
  <si>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</si>
  <si>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</si>
  <si>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</si>
  <si>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</si>
  <si>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</si>
  <si>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</si>
  <si>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</si>
  <si>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</si>
  <si>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</si>
  <si>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</si>
  <si>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</si>
  <si>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</si>
  <si>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</si>
  <si>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</si>
  <si>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</si>
  <si>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</si>
  <si>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</si>
  <si>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</si>
  <si>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</si>
  <si>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</si>
  <si>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</si>
  <si>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</si>
  <si>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</si>
  <si>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</si>
  <si>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</si>
  <si>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</si>
  <si>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</si>
  <si>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</si>
  <si>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</si>
  <si>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</si>
  <si>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</si>
  <si>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</si>
  <si>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</si>
  <si>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</si>
  <si>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</si>
  <si>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</si>
  <si>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</si>
  <si>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</si>
  <si>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</si>
  <si>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</si>
  <si>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</si>
  <si>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</si>
  <si>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</si>
  <si>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</si>
  <si>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</si>
  <si>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</si>
  <si>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</si>
  <si>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</si>
  <si>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</si>
  <si>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</si>
  <si>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</si>
  <si>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</si>
  <si>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</si>
  <si>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</si>
  <si>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</si>
  <si>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</si>
  <si>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</si>
  <si>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</si>
  <si>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</si>
  <si>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</si>
  <si>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</si>
  <si>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</si>
  <si>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</si>
  <si>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</si>
  <si>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</si>
  <si>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</si>
  <si>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</si>
  <si>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</si>
  <si>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</si>
  <si>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</si>
  <si>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</si>
  <si>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</si>
  <si>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</si>
  <si>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</si>
  <si>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</si>
  <si>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</si>
  <si>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</si>
  <si>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</si>
  <si>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</si>
  <si>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</si>
  <si>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</si>
  <si>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</si>
  <si>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</si>
  <si>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</si>
  <si>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</si>
  <si>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</si>
  <si>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</si>
  <si>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</si>
  <si>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</si>
  <si>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</si>
  <si>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</si>
  <si>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</si>
  <si>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</si>
  <si>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</si>
  <si>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</si>
  <si>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</si>
  <si>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</si>
  <si>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</si>
  <si>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</si>
  <si>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</si>
  <si>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</si>
  <si>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</si>
  <si>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</si>
  <si>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</si>
  <si>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</si>
  <si>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</si>
  <si>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</si>
  <si>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</si>
  <si>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</si>
  <si>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</si>
  <si>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</si>
  <si>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</si>
  <si>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</si>
  <si>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</si>
  <si>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</si>
  <si>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</si>
  <si>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</si>
  <si>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</si>
  <si>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</si>
  <si>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</si>
  <si>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</si>
  <si>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</si>
  <si>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</si>
  <si>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</si>
  <si>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</si>
  <si>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</si>
  <si>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</si>
  <si>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</si>
  <si>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</si>
  <si>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</si>
  <si>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</si>
  <si>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</si>
  <si>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</si>
  <si>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</si>
  <si>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</si>
  <si>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</si>
  <si>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</si>
  <si>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</si>
  <si>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</si>
  <si>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</si>
  <si>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</si>
  <si>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</si>
  <si>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</si>
  <si>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</si>
  <si>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</si>
  <si>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</si>
  <si>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</si>
  <si>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</si>
  <si>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</si>
  <si>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</si>
  <si>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</si>
  <si>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</si>
  <si>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</si>
  <si>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</si>
  <si>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</si>
  <si>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</si>
  <si>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</si>
  <si>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</si>
  <si>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</si>
  <si>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</si>
  <si>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</si>
  <si>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</si>
  <si>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</si>
  <si>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</si>
  <si>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</si>
  <si>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</si>
  <si>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</si>
  <si>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</si>
  <si>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</si>
  <si>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</si>
  <si>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</si>
  <si>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</si>
  <si>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</si>
  <si>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</si>
  <si>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</si>
  <si>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</si>
  <si>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</si>
  <si>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</si>
  <si>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</si>
  <si>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</si>
  <si>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</si>
  <si>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</si>
  <si>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</si>
  <si>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</si>
  <si>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</si>
  <si>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</si>
  <si>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</si>
  <si>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</si>
  <si>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</si>
  <si>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</si>
  <si>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</si>
  <si>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</si>
  <si>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</si>
  <si>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</si>
  <si>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</si>
  <si>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</si>
  <si>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</si>
  <si>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</si>
  <si>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</si>
  <si>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</si>
  <si>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</si>
  <si>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</si>
  <si>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</si>
  <si>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</si>
  <si>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</si>
  <si>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</si>
  <si>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</si>
  <si>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</si>
  <si>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</si>
  <si>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</si>
  <si>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</si>
  <si>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</si>
  <si>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</si>
  <si>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</si>
  <si>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</si>
  <si>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</si>
  <si>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</si>
  <si>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</si>
  <si>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</si>
  <si>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</si>
  <si>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</si>
  <si>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</si>
  <si>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</si>
  <si>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</si>
  <si>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</si>
  <si>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</si>
  <si>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</si>
  <si>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</si>
  <si>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</si>
  <si>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</si>
  <si>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</si>
  <si>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</si>
  <si>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</si>
  <si>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</si>
  <si>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</si>
  <si>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</si>
  <si>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</si>
  <si>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</si>
  <si>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</si>
  <si>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</si>
  <si>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</si>
  <si>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</si>
  <si>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</si>
  <si>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</si>
  <si>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</si>
  <si>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</si>
  <si>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</si>
  <si>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</si>
  <si>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</si>
  <si>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</si>
  <si>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</si>
  <si>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</si>
  <si>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</si>
  <si>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</si>
  <si>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</si>
  <si>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</si>
  <si>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</si>
  <si>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</si>
  <si>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</si>
  <si>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</si>
  <si>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</si>
  <si>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</si>
  <si>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</si>
  <si>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</si>
  <si>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</si>
  <si>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</si>
  <si>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</si>
  <si>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</si>
  <si>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</si>
  <si>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</si>
  <si>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</si>
  <si>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</si>
  <si>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</si>
  <si>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</si>
  <si>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</si>
  <si>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</si>
  <si>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</si>
  <si>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</si>
  <si>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</si>
  <si>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</si>
  <si>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</si>
  <si>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</si>
  <si>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</si>
  <si>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</si>
  <si>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</si>
  <si>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</si>
  <si>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</si>
  <si>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</si>
  <si>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</si>
  <si>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</si>
  <si>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</si>
  <si>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</si>
  <si>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</si>
  <si>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</si>
  <si>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</si>
  <si>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</si>
  <si>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</si>
  <si>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</si>
  <si>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</si>
  <si>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</si>
  <si>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</si>
  <si>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</si>
  <si>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</si>
  <si>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</si>
  <si>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</si>
  <si>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</si>
  <si>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</si>
  <si>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</si>
  <si>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</si>
  <si>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</si>
  <si>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</si>
  <si>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</si>
  <si>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</si>
  <si>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</si>
  <si>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</si>
  <si>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</si>
  <si>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</si>
  <si>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</si>
  <si>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</si>
  <si>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</si>
  <si>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</si>
  <si>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</si>
  <si>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</si>
  <si>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</si>
  <si>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</si>
  <si>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</si>
  <si>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</si>
  <si>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</si>
  <si>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</si>
  <si>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</si>
  <si>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</si>
  <si>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</si>
  <si>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</si>
  <si>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</si>
  <si>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</si>
  <si>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</si>
  <si>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</si>
  <si>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</si>
  <si>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</si>
  <si>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</si>
  <si>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</si>
  <si>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</si>
  <si>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</si>
  <si>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</si>
  <si>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</si>
  <si>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</si>
  <si>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</si>
  <si>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</si>
  <si>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</si>
  <si>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</si>
  <si>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</si>
  <si>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</si>
  <si>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</si>
  <si>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</si>
  <si>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</si>
  <si>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</si>
  <si>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</si>
  <si>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</si>
  <si>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</si>
  <si>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</si>
  <si>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</si>
  <si>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</si>
  <si>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</si>
  <si>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</si>
  <si>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</si>
  <si>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</si>
  <si>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</si>
  <si>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</si>
  <si>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</si>
  <si>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</si>
  <si>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</si>
  <si>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</si>
  <si>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</si>
  <si>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</si>
  <si>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</si>
  <si>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</si>
  <si>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</si>
  <si>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</si>
  <si>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</si>
  <si>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</si>
  <si>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</si>
  <si>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</si>
  <si>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</si>
  <si>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</si>
  <si>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</si>
  <si>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</si>
  <si>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</si>
  <si>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</si>
  <si>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</si>
  <si>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</si>
  <si>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</si>
  <si>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</si>
  <si>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</si>
  <si>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</si>
  <si>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</si>
  <si>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</si>
  <si>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</si>
  <si>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</si>
  <si>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</si>
  <si>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</si>
  <si>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</si>
  <si>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</si>
  <si>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</si>
  <si>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</si>
  <si>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</si>
  <si>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</si>
  <si>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</si>
  <si>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</si>
  <si>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</si>
  <si>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</si>
  <si>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</si>
  <si>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</si>
  <si>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</si>
  <si>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</si>
  <si>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</si>
  <si>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</si>
  <si>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</si>
  <si>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</si>
  <si>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</si>
  <si>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</si>
  <si>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</si>
  <si>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</si>
  <si>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</si>
  <si>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</si>
  <si>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</si>
  <si>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</si>
  <si>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</si>
  <si>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</si>
  <si>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</si>
  <si>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</si>
  <si>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</si>
  <si>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</si>
  <si>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</si>
  <si>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</si>
  <si>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</si>
  <si>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</si>
  <si>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</si>
  <si>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</si>
  <si>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</si>
  <si>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</si>
  <si>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</si>
  <si>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</si>
  <si>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</si>
  <si>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</si>
  <si>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</si>
  <si>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</si>
  <si>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</si>
  <si>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</si>
  <si>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</si>
  <si>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</si>
  <si>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</si>
  <si>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</si>
  <si>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</si>
  <si>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</si>
  <si>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</si>
  <si>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</si>
  <si>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</si>
  <si>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</si>
  <si>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</si>
  <si>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</si>
  <si>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</si>
  <si>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</si>
  <si>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</si>
  <si>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</si>
  <si>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</si>
  <si>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</si>
  <si>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</si>
  <si>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</si>
  <si>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</si>
  <si>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</si>
  <si>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</si>
  <si>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</si>
  <si>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</si>
  <si>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</si>
  <si>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</si>
  <si>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</si>
  <si>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</si>
  <si>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</si>
  <si>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</si>
  <si>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</si>
  <si>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</si>
  <si>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</si>
  <si>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</si>
  <si>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</si>
  <si>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</si>
  <si>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</si>
  <si>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</si>
  <si>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</si>
  <si>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</si>
  <si>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</si>
  <si>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</si>
  <si>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</si>
  <si>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</si>
  <si>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</si>
  <si>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</si>
  <si>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</si>
  <si>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</si>
  <si>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</si>
  <si>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</si>
  <si>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</si>
  <si>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</si>
  <si>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</si>
  <si>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</si>
  <si>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</si>
  <si>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</si>
  <si>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</si>
  <si>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</si>
  <si>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</si>
  <si>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</si>
  <si>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</si>
  <si>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</si>
  <si>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</si>
  <si>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</si>
  <si>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</si>
  <si>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</si>
  <si>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</si>
  <si>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</si>
  <si>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</si>
  <si>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</si>
  <si>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</si>
  <si>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</si>
  <si>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</si>
  <si>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</si>
  <si>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</si>
  <si>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</si>
  <si>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</si>
  <si>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</si>
  <si>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</si>
  <si>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</si>
  <si>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</si>
  <si>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</si>
  <si>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</si>
  <si>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</si>
  <si>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</si>
  <si>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</si>
  <si>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</si>
  <si>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</si>
  <si>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</si>
  <si>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</si>
  <si>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</si>
  <si>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</si>
  <si>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</si>
  <si>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</si>
  <si>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</si>
  <si>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</si>
  <si>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</si>
  <si>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</si>
  <si>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</si>
  <si>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</si>
  <si>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</si>
  <si>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</si>
  <si>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</si>
  <si>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</si>
  <si>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</si>
  <si>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</si>
  <si>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</si>
  <si>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</si>
  <si>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</si>
  <si>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</si>
  <si>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</si>
  <si>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</si>
  <si>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</si>
  <si>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</si>
  <si>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</si>
  <si>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</si>
  <si>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</si>
  <si>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</si>
  <si>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</si>
  <si>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</si>
  <si>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</si>
  <si>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</si>
  <si>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</si>
  <si>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</si>
  <si>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</si>
  <si>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</si>
  <si>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</si>
  <si>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</si>
  <si>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</si>
  <si>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</si>
  <si>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</si>
  <si>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</si>
  <si>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</si>
  <si>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</si>
  <si>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</si>
  <si>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</si>
  <si>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</si>
  <si>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</si>
  <si>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</si>
  <si>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</si>
  <si>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</si>
  <si>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</si>
  <si>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</si>
  <si>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</si>
  <si>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</si>
  <si>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</si>
  <si>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</si>
  <si>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</si>
  <si>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</si>
  <si>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</si>
  <si>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</si>
  <si>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</si>
  <si>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</si>
  <si>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</si>
  <si>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</si>
  <si>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</si>
  <si>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</si>
  <si>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</si>
  <si>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</si>
  <si>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</si>
  <si>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</si>
  <si>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</si>
  <si>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</si>
  <si>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</si>
  <si>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</si>
  <si>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</si>
  <si>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</si>
  <si>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</si>
  <si>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</si>
  <si>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</si>
  <si>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</si>
  <si>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</si>
  <si>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</si>
  <si>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</si>
  <si>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</si>
  <si>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</si>
  <si>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</si>
  <si>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</si>
  <si>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</si>
  <si>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</si>
  <si>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</si>
  <si>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</si>
  <si>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</si>
  <si>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</si>
  <si>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</si>
  <si>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</si>
  <si>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</si>
  <si>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</si>
  <si>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</si>
  <si>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</si>
  <si>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</si>
  <si>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</si>
  <si>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</si>
  <si>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</si>
  <si>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</si>
  <si>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</si>
  <si>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</si>
  <si>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</si>
  <si>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</si>
  <si>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</si>
  <si>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</si>
  <si>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</si>
  <si>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</si>
  <si>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</si>
  <si>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</si>
  <si>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</si>
  <si>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</si>
  <si>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</si>
  <si>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</si>
  <si>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</si>
  <si>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</si>
  <si>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</si>
  <si>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</si>
  <si>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</si>
  <si>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</si>
  <si>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</si>
  <si>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</si>
  <si>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</si>
  <si>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</si>
  <si>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</si>
  <si>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</si>
  <si>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</si>
  <si>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</si>
  <si>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</si>
  <si>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</si>
  <si>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</si>
  <si>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</si>
  <si>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</si>
  <si>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</si>
  <si>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</si>
  <si>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</si>
  <si>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</si>
  <si>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</si>
  <si>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</si>
  <si>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</si>
  <si>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</si>
  <si>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</si>
  <si>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</si>
  <si>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</si>
  <si>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</si>
  <si>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</si>
  <si>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</si>
  <si>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</si>
  <si>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</si>
  <si>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</si>
  <si>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</si>
  <si>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</si>
  <si>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</si>
  <si>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</si>
  <si>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</si>
  <si>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</si>
  <si>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</si>
  <si>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</si>
  <si>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</si>
  <si>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</si>
  <si>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</si>
  <si>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</si>
  <si>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</si>
  <si>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</si>
  <si>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</si>
  <si>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</si>
  <si>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</si>
  <si>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</si>
  <si>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</si>
  <si>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</si>
  <si>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</si>
  <si>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</si>
  <si>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</si>
  <si>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</si>
  <si>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</si>
  <si>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</si>
  <si>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</si>
  <si>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</si>
  <si>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</si>
  <si>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</si>
  <si>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</si>
  <si>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</si>
  <si>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</si>
  <si>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</si>
  <si>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</si>
  <si>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</si>
  <si>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</si>
  <si>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</si>
  <si>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</si>
  <si>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</si>
  <si>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</si>
  <si>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</si>
  <si>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</si>
  <si>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</si>
  <si>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</si>
  <si>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</si>
  <si>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</si>
  <si>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</si>
  <si>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</si>
  <si>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</si>
  <si>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</si>
  <si>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</si>
  <si>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</si>
  <si>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</si>
  <si>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</si>
  <si>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</si>
  <si>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</si>
  <si>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</si>
  <si>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</si>
  <si>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</si>
  <si>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</si>
  <si>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</si>
  <si>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</si>
  <si>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</si>
  <si>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</si>
  <si>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</si>
  <si>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</si>
  <si>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</si>
  <si>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</si>
  <si>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</si>
  <si>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</si>
  <si>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</si>
  <si>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</si>
  <si>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</si>
  <si>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</si>
  <si>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</si>
  <si>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</si>
  <si>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</si>
  <si>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</si>
  <si>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</si>
  <si>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</si>
  <si>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</si>
  <si>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</si>
  <si>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</si>
  <si>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</si>
  <si>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</si>
  <si>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</si>
  <si>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</si>
  <si>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</si>
  <si>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</si>
  <si>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</si>
  <si>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</si>
  <si>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</si>
  <si>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</si>
  <si>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</si>
  <si>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</si>
  <si>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</si>
  <si>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</si>
  <si>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</si>
  <si>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</si>
  <si>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</si>
  <si>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</si>
  <si>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</si>
  <si>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</si>
  <si>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</si>
  <si>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</si>
  <si>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</si>
  <si>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</si>
  <si>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</si>
  <si>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</si>
  <si>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</si>
  <si>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</si>
  <si>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</si>
  <si>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</si>
  <si>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</si>
  <si>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</si>
  <si>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</si>
  <si>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</si>
  <si>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</si>
  <si>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</si>
  <si>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</si>
  <si>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</si>
  <si>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</si>
  <si>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</si>
  <si>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</si>
  <si>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</si>
  <si>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</si>
  <si>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</si>
  <si>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</si>
  <si>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</si>
  <si>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</si>
  <si>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</si>
  <si>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</si>
  <si>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</si>
  <si>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</si>
  <si>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</si>
  <si>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</si>
  <si>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</si>
  <si>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</si>
  <si>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</si>
  <si>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</si>
  <si>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</si>
  <si>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</si>
  <si>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</si>
  <si>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</si>
  <si>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</si>
  <si>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</si>
  <si>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</si>
  <si>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</si>
  <si>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</si>
  <si>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</si>
  <si>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</si>
  <si>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</si>
  <si>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</si>
  <si>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</si>
  <si>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</si>
  <si>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</si>
  <si>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</si>
  <si>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</si>
  <si>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</si>
  <si>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</si>
  <si>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</si>
  <si>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</si>
  <si>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</si>
  <si>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</si>
  <si>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</si>
  <si>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</si>
  <si>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</si>
  <si>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</si>
  <si>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</si>
  <si>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</si>
  <si>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</si>
  <si>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</si>
  <si>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</si>
  <si>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</si>
  <si>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</si>
  <si>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</si>
  <si>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</si>
  <si>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</si>
  <si>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</si>
  <si>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</si>
  <si>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</si>
  <si>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</si>
  <si>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</si>
  <si>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</si>
  <si>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</si>
  <si>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</si>
  <si>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</si>
  <si>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</si>
  <si>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</si>
  <si>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</si>
  <si>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</si>
  <si>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</si>
  <si>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</si>
  <si>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</si>
  <si>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</si>
  <si>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</si>
  <si>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</si>
  <si>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</si>
  <si>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</si>
  <si>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</si>
  <si>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</si>
  <si>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</si>
  <si>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</si>
  <si>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</si>
  <si>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</si>
  <si>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</si>
  <si>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</si>
  <si>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</si>
  <si>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</si>
  <si>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</si>
  <si>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</si>
  <si>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</si>
  <si>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</si>
  <si>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</si>
  <si>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</si>
  <si>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</si>
  <si>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</si>
  <si>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</si>
  <si>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</si>
  <si>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</si>
  <si>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</si>
  <si>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</si>
  <si>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</si>
  <si>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</si>
  <si>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</si>
  <si>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</si>
  <si>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</si>
  <si>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</si>
  <si>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</si>
  <si>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</si>
  <si>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</si>
  <si>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</si>
  <si>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</si>
  <si>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</si>
  <si>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</si>
  <si>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</si>
  <si>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</si>
  <si>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</si>
  <si>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</si>
  <si>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</si>
  <si>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</si>
  <si>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</si>
  <si>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</si>
  <si>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</si>
  <si>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</si>
  <si>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</si>
  <si>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</si>
  <si>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</si>
  <si>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</si>
  <si>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</si>
  <si>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</si>
  <si>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</si>
  <si>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</si>
  <si>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</si>
  <si>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</si>
  <si>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</si>
  <si>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</si>
  <si>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</si>
  <si>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</si>
  <si>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</si>
  <si>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</si>
  <si>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</si>
  <si>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</si>
  <si>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</si>
  <si>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</si>
  <si>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</si>
  <si>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</si>
  <si>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</si>
  <si>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</si>
  <si>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</si>
  <si>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</si>
  <si>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</si>
  <si>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</si>
  <si>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</si>
  <si>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</si>
  <si>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</si>
  <si>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</si>
  <si>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</si>
  <si>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</si>
  <si>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</si>
  <si>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</si>
  <si>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</si>
  <si>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</si>
  <si>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</si>
  <si>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</si>
  <si>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</si>
  <si>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</si>
  <si>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</si>
  <si>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</si>
  <si>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</si>
  <si>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</si>
  <si>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</si>
  <si>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</si>
  <si>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</si>
  <si>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</si>
  <si>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</si>
  <si>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</si>
  <si>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</si>
  <si>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</si>
  <si>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</si>
  <si>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</si>
  <si>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</si>
  <si>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</si>
  <si>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</si>
  <si>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</si>
  <si>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</si>
  <si>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</si>
  <si>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</si>
  <si>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</si>
  <si>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</si>
  <si>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</si>
  <si>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</si>
  <si>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</si>
  <si>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</si>
  <si>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</si>
  <si>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</si>
  <si>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</si>
  <si>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</si>
  <si>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</si>
  <si>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</si>
  <si>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</si>
  <si>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</si>
  <si>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</si>
  <si>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</si>
  <si>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</si>
  <si>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</si>
  <si>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</si>
  <si>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</si>
  <si>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</si>
  <si>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</si>
  <si>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</si>
  <si>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</si>
  <si>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</si>
  <si>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</si>
  <si>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</si>
  <si>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</si>
  <si>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</si>
  <si>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</si>
  <si>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</si>
  <si>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</si>
  <si>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</si>
  <si>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</si>
  <si>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</si>
  <si>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</si>
  <si>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</si>
  <si>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</si>
  <si>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</si>
  <si>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</si>
  <si>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</si>
  <si>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</si>
  <si>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</si>
  <si>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</si>
  <si>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</si>
  <si>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</si>
  <si>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</si>
  <si>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</si>
  <si>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</si>
  <si>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</si>
  <si>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</si>
  <si>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</si>
  <si>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</si>
  <si>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</si>
  <si>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</si>
  <si>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</si>
  <si>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</si>
  <si>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</si>
  <si>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</si>
  <si>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</si>
  <si>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</si>
  <si>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</si>
  <si>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</si>
  <si>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</si>
  <si>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</si>
  <si>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</si>
  <si>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</si>
  <si>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</si>
  <si>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</si>
  <si>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</si>
  <si>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</si>
  <si>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</si>
  <si>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</si>
  <si>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</si>
  <si>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</si>
  <si>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</si>
  <si>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</si>
  <si>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</si>
  <si>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</si>
  <si>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</si>
  <si>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</si>
  <si>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</si>
  <si>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</si>
  <si>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</si>
  <si>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</si>
  <si>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</si>
  <si>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</si>
  <si>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</si>
  <si>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</si>
  <si>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</si>
  <si>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</si>
  <si>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</si>
  <si>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</si>
  <si>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</si>
  <si>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</si>
  <si>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</si>
  <si>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</si>
  <si>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</si>
  <si>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</si>
  <si>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</si>
  <si>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</si>
  <si>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</si>
  <si>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</si>
  <si>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</si>
  <si>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</si>
  <si>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</si>
  <si>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</si>
  <si>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</si>
  <si>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</si>
  <si>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</si>
  <si>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</si>
  <si>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</si>
  <si>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</si>
  <si>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</si>
  <si>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</si>
  <si>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</si>
  <si>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</si>
  <si>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</si>
  <si>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</si>
  <si>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</si>
  <si>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</si>
  <si>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</si>
  <si>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</si>
  <si>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</si>
  <si>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</si>
  <si>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</si>
  <si>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</si>
  <si>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</si>
  <si>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</si>
  <si>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</si>
  <si>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</si>
  <si>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</si>
  <si>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</si>
  <si>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</si>
  <si>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</si>
  <si>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</si>
  <si>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</si>
  <si>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</si>
  <si>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</si>
  <si>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</si>
  <si>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</si>
  <si>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</si>
  <si>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</si>
  <si>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</si>
  <si>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</si>
  <si>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</si>
  <si>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</si>
  <si>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</si>
  <si>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</si>
  <si>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</si>
  <si>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</si>
  <si>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</si>
  <si>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</si>
  <si>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</si>
  <si>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</si>
  <si>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</si>
  <si>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</si>
  <si>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</si>
  <si>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</si>
  <si>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</si>
  <si>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</si>
  <si>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</si>
  <si>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</si>
  <si>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</si>
  <si>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</si>
  <si>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</si>
  <si>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</si>
  <si>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</si>
  <si>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</si>
  <si>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</si>
  <si>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</si>
  <si>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</si>
  <si>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</si>
  <si>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</si>
  <si>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</si>
  <si>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</si>
  <si>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</si>
  <si>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</si>
  <si>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</si>
  <si>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</si>
  <si>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</si>
  <si>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</si>
  <si>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</si>
  <si>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</si>
  <si>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</si>
  <si>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</si>
  <si>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</si>
  <si>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</si>
  <si>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</si>
  <si>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</si>
  <si>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</si>
  <si>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</si>
  <si>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</si>
  <si>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</si>
  <si>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</si>
  <si>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</si>
  <si>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</si>
  <si>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</si>
  <si>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</si>
  <si>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</si>
  <si>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</si>
  <si>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</si>
  <si>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</si>
  <si>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</si>
  <si>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</si>
  <si>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</si>
  <si>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</si>
  <si>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</si>
  <si>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</si>
  <si>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</si>
  <si>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</si>
  <si>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</si>
  <si>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</si>
  <si>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</si>
  <si>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</si>
  <si>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</si>
  <si>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</si>
  <si>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</si>
  <si>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</si>
  <si>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</si>
  <si>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</si>
  <si>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</si>
  <si>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</si>
  <si>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</si>
  <si>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</si>
  <si>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</si>
  <si>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</si>
  <si>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</si>
  <si>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</si>
  <si>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</si>
  <si>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</si>
  <si>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</si>
  <si>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</si>
  <si>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</si>
  <si>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</si>
  <si>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</si>
  <si>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</si>
  <si>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</si>
  <si>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</si>
  <si>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</si>
  <si>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</si>
  <si>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</si>
  <si>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</si>
  <si>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</si>
  <si>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</si>
  <si>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</si>
  <si>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</si>
  <si>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</si>
  <si>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</si>
  <si>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</si>
  <si>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</si>
  <si>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</si>
  <si>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</si>
  <si>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</si>
  <si>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</si>
  <si>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</si>
  <si>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</si>
  <si>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</si>
  <si>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</si>
  <si>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</si>
  <si>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</si>
  <si>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</si>
  <si>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</si>
  <si>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</si>
  <si>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</si>
  <si>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</si>
  <si>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</si>
  <si>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</si>
  <si>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</si>
  <si>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</si>
  <si>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</si>
  <si>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</si>
  <si>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</si>
  <si>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</si>
  <si>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</si>
  <si>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</si>
  <si>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</si>
  <si>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</si>
  <si>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</si>
  <si>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</si>
  <si>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</si>
  <si>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</si>
  <si>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</si>
  <si>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</si>
  <si>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</si>
  <si>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</si>
  <si>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</si>
  <si>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</si>
  <si>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</si>
  <si>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</si>
  <si>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</si>
  <si>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</si>
  <si>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</si>
  <si>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</si>
  <si>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</si>
  <si>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</si>
  <si>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</si>
  <si>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</si>
  <si>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</si>
  <si>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</si>
  <si>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</si>
  <si>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</si>
  <si>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</si>
  <si>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</si>
  <si>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</si>
  <si>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</si>
  <si>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</si>
  <si>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</si>
  <si>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</si>
  <si>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</si>
  <si>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</si>
  <si>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</si>
  <si>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</si>
  <si>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</si>
  <si>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</si>
  <si>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</si>
  <si>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</si>
  <si>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</si>
  <si>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</si>
  <si>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</si>
  <si>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</si>
  <si>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</si>
  <si>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</si>
  <si>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</si>
  <si>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</si>
  <si>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</si>
  <si>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</si>
  <si>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</si>
  <si>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</si>
  <si>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</si>
  <si>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</si>
  <si>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</si>
  <si>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</si>
  <si>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</si>
  <si>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</si>
  <si>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</si>
  <si>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</si>
  <si>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</si>
  <si>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</si>
  <si>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</si>
  <si>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</si>
  <si>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</si>
  <si>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</si>
  <si>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</si>
  <si>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</si>
  <si>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</si>
  <si>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</si>
  <si>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</si>
  <si>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</si>
  <si>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</si>
  <si>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</si>
  <si>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</si>
  <si>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</si>
  <si>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</si>
  <si>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</si>
  <si>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</si>
  <si>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</si>
  <si>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</si>
  <si>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</si>
  <si>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</si>
  <si>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</si>
  <si>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</si>
  <si>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</si>
  <si>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</si>
  <si>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</si>
  <si>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</si>
  <si>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</si>
  <si>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</si>
  <si>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</si>
  <si>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</si>
  <si>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</si>
  <si>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</si>
  <si>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</si>
  <si>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</si>
  <si>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</si>
  <si>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</si>
  <si>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</si>
  <si>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</si>
  <si>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</si>
  <si>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</si>
  <si>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</si>
  <si>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</si>
  <si>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</si>
  <si>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</si>
  <si>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</si>
  <si>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</si>
  <si>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</si>
  <si>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</si>
  <si>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</si>
  <si>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</si>
  <si>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</si>
  <si>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</si>
  <si>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</si>
  <si>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</si>
  <si>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</si>
  <si>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</si>
  <si>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</si>
  <si>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</si>
  <si>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</si>
  <si>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</si>
  <si>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</si>
  <si>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</si>
  <si>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</si>
  <si>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</si>
  <si>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</si>
  <si>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</si>
  <si>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</si>
  <si>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</si>
  <si>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</si>
  <si>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</si>
  <si>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</si>
  <si>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</si>
  <si>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</si>
  <si>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</si>
  <si>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</si>
  <si>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</si>
  <si>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</si>
  <si>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</si>
  <si>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</si>
  <si>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</si>
  <si>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</si>
  <si>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</si>
  <si>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</si>
  <si>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</si>
  <si>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</si>
  <si>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</si>
  <si>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</si>
  <si>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</si>
  <si>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</si>
  <si>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</si>
  <si>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</si>
  <si>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</si>
  <si>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</si>
  <si>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</si>
  <si>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</si>
  <si>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</si>
  <si>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</si>
  <si>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</si>
  <si>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</si>
  <si>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</si>
  <si>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</si>
  <si>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</si>
  <si>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</si>
  <si>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</si>
  <si>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</si>
  <si>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</si>
  <si>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</si>
  <si>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</si>
  <si>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</si>
  <si>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</si>
  <si>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</si>
  <si>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</si>
  <si>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</si>
  <si>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</si>
  <si>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</si>
  <si>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</si>
  <si>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</si>
  <si>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</si>
  <si>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</si>
  <si>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</si>
  <si>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</si>
  <si>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</si>
  <si>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</si>
  <si>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</si>
  <si>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</si>
  <si>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</si>
  <si>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</si>
  <si>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</si>
  <si>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</si>
  <si>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</si>
  <si>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</si>
  <si>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</si>
  <si>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</si>
  <si>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</si>
  <si>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</si>
  <si>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</si>
  <si>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</si>
  <si>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</si>
  <si>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</si>
  <si>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</si>
  <si>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</si>
  <si>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</si>
  <si>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</si>
  <si>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</si>
  <si>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</si>
  <si>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</si>
  <si>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</si>
  <si>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</si>
  <si>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</si>
  <si>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</si>
  <si>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</si>
  <si>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</si>
  <si>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</si>
  <si>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</si>
  <si>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</si>
  <si>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</si>
  <si>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</si>
  <si>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</si>
  <si>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</si>
  <si>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</si>
  <si>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</si>
  <si>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</si>
  <si>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</si>
  <si>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</si>
  <si>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</si>
  <si>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</si>
  <si>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</si>
  <si>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</si>
  <si>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</si>
  <si>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</si>
  <si>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</si>
  <si>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</si>
  <si>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</si>
  <si>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</si>
  <si>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</si>
  <si>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</si>
  <si>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</si>
  <si>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</si>
  <si>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</si>
  <si>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</si>
  <si>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</si>
  <si>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</si>
  <si>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</si>
  <si>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</si>
  <si>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</si>
  <si>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</si>
  <si>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</si>
  <si>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</si>
  <si>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</si>
  <si>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</si>
  <si>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</si>
  <si>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</si>
  <si>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</si>
  <si>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</si>
  <si>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</si>
  <si>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</si>
  <si>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</si>
  <si>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</si>
  <si>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</si>
  <si>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</si>
  <si>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</si>
  <si>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</si>
  <si>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</si>
  <si>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</si>
  <si>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</si>
  <si>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</si>
  <si>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</si>
  <si>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</si>
  <si>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</si>
  <si>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</si>
  <si>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</si>
  <si>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</si>
  <si>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</si>
  <si>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</si>
  <si>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</si>
  <si>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</si>
  <si>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</si>
  <si>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</si>
  <si>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</si>
  <si>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</si>
  <si>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</si>
  <si>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</si>
  <si>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</si>
  <si>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</si>
  <si>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</si>
  <si>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</si>
  <si>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</si>
  <si>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</si>
  <si>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</si>
  <si>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</si>
  <si>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</si>
  <si>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</si>
  <si>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</si>
  <si>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</si>
  <si>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</si>
  <si>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</si>
  <si>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</si>
  <si>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</si>
  <si>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</si>
  <si>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</si>
  <si>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</si>
  <si>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</si>
  <si>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</si>
  <si>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</si>
  <si>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</si>
  <si>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</si>
  <si>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</si>
  <si>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</si>
  <si>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</si>
  <si>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</si>
  <si>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</si>
  <si>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</si>
  <si>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</si>
  <si>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</si>
  <si>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</si>
  <si>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</si>
  <si>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</si>
  <si>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</si>
  <si>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</si>
  <si>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</si>
  <si>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</si>
  <si>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</si>
  <si>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</si>
  <si>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</si>
  <si>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</si>
  <si>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</si>
  <si>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</si>
  <si>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</si>
  <si>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</si>
  <si>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</si>
  <si>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</si>
  <si>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</si>
  <si>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</si>
  <si>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</si>
  <si>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</si>
  <si>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</si>
  <si>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</si>
  <si>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</si>
  <si>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</si>
  <si>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</si>
  <si>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</si>
  <si>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</si>
  <si>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</si>
  <si>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</si>
  <si>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</si>
  <si>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</si>
  <si>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</si>
  <si>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</si>
  <si>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</si>
  <si>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</si>
  <si>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</si>
  <si>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</si>
  <si>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</si>
  <si>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</si>
  <si>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</si>
  <si>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</si>
  <si>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</si>
  <si>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</si>
  <si>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</si>
  <si>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</si>
  <si>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</si>
  <si>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</si>
  <si>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</si>
  <si>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</si>
  <si>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</si>
  <si>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</si>
  <si>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</si>
  <si>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</si>
  <si>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</si>
  <si>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</si>
  <si>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</si>
  <si>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</si>
  <si>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</si>
  <si>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</si>
  <si>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</si>
  <si>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</si>
  <si>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</si>
  <si>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</si>
  <si>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</si>
  <si>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</si>
  <si>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</si>
  <si>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</si>
  <si>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</si>
  <si>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</si>
  <si>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</si>
  <si>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</si>
  <si>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</si>
  <si>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</si>
  <si>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</si>
  <si>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</si>
  <si>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</si>
  <si>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</si>
  <si>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</si>
  <si>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</si>
  <si>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</si>
  <si>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</si>
  <si>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</si>
  <si>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</si>
  <si>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</si>
  <si>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</si>
  <si>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</si>
  <si>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</si>
  <si>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</si>
  <si>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</si>
  <si>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</si>
  <si>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</si>
  <si>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</si>
  <si>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</si>
  <si>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</si>
  <si>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</si>
  <si>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</si>
  <si>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</si>
  <si>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</si>
  <si>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</si>
  <si>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</si>
  <si>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</si>
  <si>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</si>
  <si>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</si>
  <si>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</si>
  <si>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</si>
  <si>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</si>
  <si>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</si>
  <si>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</si>
  <si>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</si>
  <si>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</si>
  <si>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</si>
  <si>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</si>
  <si>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Я.М. Ігнатченко</t>
  </si>
  <si>
    <t>576231979</t>
  </si>
  <si>
    <t>inbox@sv.hr.court.gov.ua</t>
  </si>
  <si>
    <t>3 січня 2017 року</t>
  </si>
  <si>
    <t>2016 рік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</si>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</sst>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11</v>
      </c>
      <c r="F31" s="163">
        <f>SUM(F32:F95)</f>
        <v>4</v>
      </c>
      <c r="G31" s="163">
        <f>SUM(G32:G95)</f>
        <v>0</v>
      </c>
      <c r="H31" s="163">
        <f>SUM(H32:H95)</f>
        <v>0</v>
      </c>
      <c r="I31" s="163">
        <f>SUM(I32:I95)</f>
        <v>7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7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2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4</v>
      </c>
      <c r="F48" s="167">
        <v>1</v>
      </c>
      <c r="G48" s="167"/>
      <c r="H48" s="167"/>
      <c r="I48" s="167">
        <v>3</v>
      </c>
      <c r="J48" s="167"/>
      <c r="K48" s="167"/>
      <c r="L48" s="167"/>
      <c r="M48" s="167"/>
      <c r="N48" s="167"/>
      <c r="O48" s="167"/>
      <c r="P48" s="167"/>
      <c r="Q48" s="167"/>
      <c r="R48" s="167">
        <v>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6</v>
      </c>
      <c r="F49" s="167">
        <v>2</v>
      </c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1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>
      <c r="A115" s="5">
        <v>102</v>
      </c>
      <c r="B115" s="10" t="s">
        <v>994</v>
      </c>
      <c r="C115" s="18" t="s">
        <v>133</v>
      </c>
      <c r="D115" s="18"/>
      <c r="E115" s="167">
        <v>1</v>
      </c>
      <c r="F115" s="167">
        <v>1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>
        <v>1</v>
      </c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3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1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2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>
        <v>1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1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>
        <v>1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53</v>
      </c>
      <c r="F202" s="163">
        <f>SUM(F203:F247)</f>
        <v>53</v>
      </c>
      <c r="G202" s="163">
        <f>SUM(G203:G247)</f>
        <v>0</v>
      </c>
      <c r="H202" s="163">
        <f>SUM(H203:H247)</f>
        <v>0</v>
      </c>
      <c r="I202" s="163">
        <f>SUM(I203:I247)</f>
        <v>0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0</v>
      </c>
      <c r="S202" s="163">
        <f>SUM(S203:S247)</f>
        <v>0</v>
      </c>
      <c r="T202" s="163">
        <f>SUM(T203:T247)</f>
        <v>9</v>
      </c>
      <c r="U202" s="163">
        <f>SUM(U203:U247)</f>
        <v>0</v>
      </c>
      <c r="V202" s="163">
        <f>SUM(V203:V247)</f>
        <v>1</v>
      </c>
      <c r="W202" s="163">
        <f>SUM(W203:W247)</f>
        <v>2</v>
      </c>
      <c r="X202" s="163">
        <f>SUM(X203:X247)</f>
        <v>6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9</v>
      </c>
      <c r="AH202" s="163">
        <f>SUM(AH203:AH247)</f>
        <v>3</v>
      </c>
      <c r="AI202" s="163">
        <f>SUM(AI203:AI247)</f>
        <v>0</v>
      </c>
      <c r="AJ202" s="163">
        <f>SUM(AJ203:AJ247)</f>
        <v>0</v>
      </c>
      <c r="AK202" s="163">
        <f>SUM(AK203:AK247)</f>
        <v>31</v>
      </c>
      <c r="AL202" s="163">
        <f>SUM(AL203:AL247)</f>
        <v>0</v>
      </c>
      <c r="AM202" s="163">
        <f>SUM(AM203:AM247)</f>
        <v>1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4</v>
      </c>
      <c r="AS202" s="163">
        <f>SUM(AS203:AS247)</f>
        <v>7</v>
      </c>
      <c r="AT202" s="163">
        <f>SUM(AT203:AT247)</f>
        <v>0</v>
      </c>
      <c r="AU202" s="163">
        <f>SUM(AU203:AU247)</f>
        <v>1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0</v>
      </c>
      <c r="AZ202" s="163">
        <f>SUM(AZ203:AZ247)</f>
        <v>1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14</v>
      </c>
      <c r="F203" s="167">
        <v>14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9</v>
      </c>
      <c r="AH203" s="167">
        <v>2</v>
      </c>
      <c r="AI203" s="167"/>
      <c r="AJ203" s="167"/>
      <c r="AK203" s="167">
        <v>3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18</v>
      </c>
      <c r="F204" s="167">
        <v>18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5</v>
      </c>
      <c r="U204" s="167"/>
      <c r="V204" s="167">
        <v>1</v>
      </c>
      <c r="W204" s="167">
        <v>2</v>
      </c>
      <c r="X204" s="167">
        <v>2</v>
      </c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12</v>
      </c>
      <c r="AL204" s="167"/>
      <c r="AM204" s="167">
        <v>1</v>
      </c>
      <c r="AN204" s="167"/>
      <c r="AO204" s="167"/>
      <c r="AP204" s="167"/>
      <c r="AQ204" s="167"/>
      <c r="AR204" s="167">
        <v>3</v>
      </c>
      <c r="AS204" s="167">
        <v>4</v>
      </c>
      <c r="AT204" s="167"/>
      <c r="AU204" s="167">
        <v>1</v>
      </c>
      <c r="AV204" s="167"/>
      <c r="AW204" s="167"/>
      <c r="AX204" s="167"/>
      <c r="AY204" s="167"/>
      <c r="AZ204" s="167">
        <v>1</v>
      </c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17</v>
      </c>
      <c r="F205" s="167">
        <v>17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4</v>
      </c>
      <c r="U205" s="167"/>
      <c r="V205" s="167"/>
      <c r="W205" s="167"/>
      <c r="X205" s="167">
        <v>4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13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3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>
        <v>1</v>
      </c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2</v>
      </c>
      <c r="F209" s="167">
        <v>2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2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</v>
      </c>
      <c r="F223" s="167">
        <v>1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1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1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4</v>
      </c>
      <c r="F476" s="163">
        <f>SUM(F477:F515)</f>
        <v>3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1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3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1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1321</v>
      </c>
      <c r="C503" s="18" t="s">
        <v>283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3</v>
      </c>
      <c r="F508" s="167">
        <v>2</v>
      </c>
      <c r="G508" s="167"/>
      <c r="H508" s="167"/>
      <c r="I508" s="167">
        <v>1</v>
      </c>
      <c r="J508" s="167"/>
      <c r="K508" s="167"/>
      <c r="L508" s="167"/>
      <c r="M508" s="167"/>
      <c r="N508" s="167">
        <v>1</v>
      </c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2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2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2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1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1</v>
      </c>
      <c r="AS516" s="163">
        <f>SUM(AS517:AS557)</f>
        <v>2</v>
      </c>
      <c r="AT516" s="163">
        <f>SUM(AT517:AT557)</f>
        <v>0</v>
      </c>
      <c r="AU516" s="163">
        <f>SUM(AU517:AU557)</f>
        <v>2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1</v>
      </c>
      <c r="AZ516" s="163">
        <f>SUM(AZ517:AZ557)</f>
        <v>1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3</v>
      </c>
      <c r="F528" s="167">
        <v>3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>
        <v>2</v>
      </c>
      <c r="U528" s="167"/>
      <c r="V528" s="167"/>
      <c r="W528" s="167"/>
      <c r="X528" s="167">
        <v>2</v>
      </c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>
        <v>1</v>
      </c>
      <c r="AL528" s="167"/>
      <c r="AM528" s="167"/>
      <c r="AN528" s="167"/>
      <c r="AO528" s="167"/>
      <c r="AP528" s="167"/>
      <c r="AQ528" s="167"/>
      <c r="AR528" s="167">
        <v>1</v>
      </c>
      <c r="AS528" s="167">
        <v>2</v>
      </c>
      <c r="AT528" s="167"/>
      <c r="AU528" s="167">
        <v>2</v>
      </c>
      <c r="AV528" s="167"/>
      <c r="AW528" s="167"/>
      <c r="AX528" s="167"/>
      <c r="AY528" s="167">
        <v>1</v>
      </c>
      <c r="AZ528" s="167">
        <v>1</v>
      </c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3</v>
      </c>
      <c r="F558" s="163">
        <f>SUM(F560:F622)</f>
        <v>3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3</v>
      </c>
      <c r="F559" s="163">
        <f>SUM(F560:F599)</f>
        <v>3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2</v>
      </c>
      <c r="F571" s="167">
        <v>2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2246</v>
      </c>
      <c r="D639" s="18"/>
      <c r="E639" s="167">
        <v>1</v>
      </c>
      <c r="F639" s="167">
        <v>1</v>
      </c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>
        <v>1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>
      <c r="A814" s="5">
        <v>801</v>
      </c>
      <c r="B814" s="10" t="s">
        <v>503</v>
      </c>
      <c r="C814" s="18" t="s">
        <v>619</v>
      </c>
      <c r="D814" s="18"/>
      <c r="E814" s="167">
        <v>1</v>
      </c>
      <c r="F814" s="167">
        <v>1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>
        <v>1</v>
      </c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82</v>
      </c>
      <c r="F1580" s="169">
        <f>SUM(F14,F31,F96,F114,F128,F202,F248,F366,F407,F465,F476,F516,F558,F623,F644,F706,F719,F774,F836,F941,F967:F1579)</f>
        <v>73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9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0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8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11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1</v>
      </c>
      <c r="W1580" s="169">
        <f>SUM(W14,W31,W96,W114,W128,W202,W248,W366,W407,W465,W476,W516,W558,W623,W644,W706,W719,W774,W836,W941,W967:W1579)</f>
        <v>2</v>
      </c>
      <c r="X1580" s="169">
        <f>SUM(X14,X31,X96,X114,X128,X202,X248,X366,X407,X465,X476,X516,X558,X623,X644,X706,X719,X774,X836,X941,X967:X1579)</f>
        <v>8</v>
      </c>
      <c r="Y1580" s="169">
        <f>SUM(Y14,Y31,Y96,Y114,Y128,Y202,Y248,Y366,Y407,Y465,Y476,Y516,Y558,Y623,Y644,Y706,Y719,Y774,Y836,Y941,Y967:Y1579)</f>
        <v>0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10</v>
      </c>
      <c r="AH1580" s="169">
        <f>SUM(AH14,AH31,AH96,AH114,AH128,AH202,AH248,AH366,AH407,AH465,AH476,AH516,AH558,AH623,AH644,AH706,AH719,AH774,AH836,AH941,AH967:AH1579)</f>
        <v>7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42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7</v>
      </c>
      <c r="AS1580" s="169">
        <f>SUM(AS14,AS31,AS96,AS114,AS128,AS202,AS248,AS366,AS407,AS465,AS476,AS516,AS558,AS623,AS644,AS706,AS719,AS774,AS836,AS941,AS967:AS1579)</f>
        <v>9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3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1</v>
      </c>
      <c r="AZ1580" s="169">
        <f>SUM(AZ14,AZ31,AZ96,AZ114,AZ128,AZ202,AZ248,AZ366,AZ407,AZ465,AZ476,AZ516,AZ558,AZ623,AZ644,AZ706,AZ719,AZ774,AZ836,AZ941,AZ967:AZ1579)</f>
        <v>2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17</v>
      </c>
      <c r="F1581" s="163">
        <v>9</v>
      </c>
      <c r="G1581" s="163"/>
      <c r="H1581" s="163"/>
      <c r="I1581" s="163">
        <v>8</v>
      </c>
      <c r="J1581" s="163"/>
      <c r="K1581" s="163"/>
      <c r="L1581" s="163"/>
      <c r="M1581" s="163"/>
      <c r="N1581" s="163"/>
      <c r="O1581" s="163"/>
      <c r="P1581" s="163"/>
      <c r="Q1581" s="163"/>
      <c r="R1581" s="163">
        <v>8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>
        <v>1</v>
      </c>
      <c r="AH1581" s="167">
        <v>3</v>
      </c>
      <c r="AI1581" s="167"/>
      <c r="AJ1581" s="167"/>
      <c r="AK1581" s="167">
        <v>4</v>
      </c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41</v>
      </c>
      <c r="F1582" s="163">
        <v>40</v>
      </c>
      <c r="G1582" s="163"/>
      <c r="H1582" s="163"/>
      <c r="I1582" s="163">
        <v>1</v>
      </c>
      <c r="J1582" s="163"/>
      <c r="K1582" s="163"/>
      <c r="L1582" s="163"/>
      <c r="M1582" s="163"/>
      <c r="N1582" s="163">
        <v>1</v>
      </c>
      <c r="O1582" s="163"/>
      <c r="P1582" s="163"/>
      <c r="Q1582" s="163"/>
      <c r="R1582" s="163"/>
      <c r="S1582" s="163"/>
      <c r="T1582" s="167">
        <v>5</v>
      </c>
      <c r="U1582" s="167"/>
      <c r="V1582" s="167">
        <v>1</v>
      </c>
      <c r="W1582" s="167">
        <v>2</v>
      </c>
      <c r="X1582" s="167">
        <v>2</v>
      </c>
      <c r="Y1582" s="167"/>
      <c r="Z1582" s="167"/>
      <c r="AA1582" s="167"/>
      <c r="AB1582" s="167">
        <v>1</v>
      </c>
      <c r="AC1582" s="167"/>
      <c r="AD1582" s="167"/>
      <c r="AE1582" s="167"/>
      <c r="AF1582" s="167"/>
      <c r="AG1582" s="167">
        <v>9</v>
      </c>
      <c r="AH1582" s="167">
        <v>4</v>
      </c>
      <c r="AI1582" s="167"/>
      <c r="AJ1582" s="167"/>
      <c r="AK1582" s="167">
        <v>20</v>
      </c>
      <c r="AL1582" s="167"/>
      <c r="AM1582" s="167">
        <v>1</v>
      </c>
      <c r="AN1582" s="167"/>
      <c r="AO1582" s="167"/>
      <c r="AP1582" s="167"/>
      <c r="AQ1582" s="167"/>
      <c r="AR1582" s="167">
        <v>4</v>
      </c>
      <c r="AS1582" s="167">
        <v>4</v>
      </c>
      <c r="AT1582" s="167"/>
      <c r="AU1582" s="167">
        <v>1</v>
      </c>
      <c r="AV1582" s="167"/>
      <c r="AW1582" s="167"/>
      <c r="AX1582" s="167"/>
      <c r="AY1582" s="167"/>
      <c r="AZ1582" s="167">
        <v>1</v>
      </c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24</v>
      </c>
      <c r="F1583" s="163">
        <v>24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6</v>
      </c>
      <c r="U1583" s="167"/>
      <c r="V1583" s="167"/>
      <c r="W1583" s="167"/>
      <c r="X1583" s="167">
        <v>6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18</v>
      </c>
      <c r="AL1583" s="167"/>
      <c r="AM1583" s="167"/>
      <c r="AN1583" s="167"/>
      <c r="AO1583" s="167"/>
      <c r="AP1583" s="167"/>
      <c r="AQ1583" s="167"/>
      <c r="AR1583" s="167">
        <v>3</v>
      </c>
      <c r="AS1583" s="167">
        <v>5</v>
      </c>
      <c r="AT1583" s="167"/>
      <c r="AU1583" s="167">
        <v>2</v>
      </c>
      <c r="AV1583" s="167"/>
      <c r="AW1583" s="167"/>
      <c r="AX1583" s="167"/>
      <c r="AY1583" s="167">
        <v>1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8</v>
      </c>
      <c r="F1585" s="163">
        <v>4</v>
      </c>
      <c r="G1585" s="163"/>
      <c r="H1585" s="163"/>
      <c r="I1585" s="163">
        <v>4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4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/>
      <c r="AJ1585" s="167"/>
      <c r="AK1585" s="167">
        <v>3</v>
      </c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2</v>
      </c>
      <c r="F1586" s="163">
        <v>2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>
        <v>1</v>
      </c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1</v>
      </c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>
        <v>1</v>
      </c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2429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2430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2431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2432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2431</v>
      </c>
      <c r="BC1597" s="211"/>
      <c r="BD1597" s="211"/>
      <c r="BF1597" s="212" t="s">
        <v>2433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&amp;L22240F96&amp;CФорма № 6-8, Підрозділ: Сахновщинський районний суд Харківської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4</v>
      </c>
      <c r="F31" s="163">
        <f>SUM(F32:F95)</f>
        <v>4</v>
      </c>
      <c r="G31" s="163">
        <f>SUM(G32:G95)</f>
        <v>0</v>
      </c>
      <c r="H31" s="163">
        <f>SUM(H32:H95)</f>
        <v>2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2</v>
      </c>
      <c r="R31" s="163">
        <f>SUM(R32:R95)</f>
        <v>0</v>
      </c>
      <c r="S31" s="163">
        <f>SUM(S32:S95)</f>
        <v>1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1</v>
      </c>
      <c r="AG31" s="163">
        <f>SUM(AG32:AG95)</f>
        <v>0</v>
      </c>
      <c r="AH31" s="163">
        <f>SUM(AH32:AH95)</f>
        <v>0</v>
      </c>
      <c r="AI31" s="163">
        <f>SUM(AI32:AI95)</f>
        <v>3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3</v>
      </c>
      <c r="AQ31" s="163">
        <f>SUM(AQ32:AQ95)</f>
        <v>1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1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>
        <v>1</v>
      </c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>
        <v>1</v>
      </c>
      <c r="I49" s="163"/>
      <c r="J49" s="167"/>
      <c r="K49" s="167"/>
      <c r="L49" s="167">
        <v>1</v>
      </c>
      <c r="M49" s="167"/>
      <c r="N49" s="163"/>
      <c r="O49" s="167"/>
      <c r="P49" s="167"/>
      <c r="Q49" s="163">
        <v>1</v>
      </c>
      <c r="R49" s="167"/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>
        <v>1</v>
      </c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1</v>
      </c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1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1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1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1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>
      <c r="A115" s="5">
        <v>102</v>
      </c>
      <c r="B115" s="10" t="s">
        <v>994</v>
      </c>
      <c r="C115" s="18" t="s">
        <v>133</v>
      </c>
      <c r="D115" s="18"/>
      <c r="E115" s="163">
        <v>1</v>
      </c>
      <c r="F115" s="167">
        <v>1</v>
      </c>
      <c r="G115" s="167"/>
      <c r="H115" s="163"/>
      <c r="I115" s="163"/>
      <c r="J115" s="167"/>
      <c r="K115" s="167"/>
      <c r="L115" s="167">
        <v>1</v>
      </c>
      <c r="M115" s="167"/>
      <c r="N115" s="163"/>
      <c r="O115" s="167"/>
      <c r="P115" s="167"/>
      <c r="Q115" s="163">
        <v>1</v>
      </c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1</v>
      </c>
      <c r="AJ115" s="163"/>
      <c r="AK115" s="163"/>
      <c r="AL115" s="163"/>
      <c r="AM115" s="167"/>
      <c r="AN115" s="167"/>
      <c r="AO115" s="167">
        <v>1</v>
      </c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1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1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2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1</v>
      </c>
      <c r="AP128" s="163">
        <f>SUM(AP129:AP201)</f>
        <v>1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1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>
        <v>1</v>
      </c>
      <c r="M161" s="167"/>
      <c r="N161" s="163"/>
      <c r="O161" s="167"/>
      <c r="P161" s="167">
        <v>1</v>
      </c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>
        <v>1</v>
      </c>
      <c r="AP161" s="167"/>
      <c r="AQ161" s="167"/>
      <c r="AR161" s="163"/>
      <c r="AS161" s="163"/>
      <c r="AT161" s="167"/>
      <c r="AU161" s="163">
        <v>1</v>
      </c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/>
      <c r="AP165" s="167">
        <v>1</v>
      </c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53</v>
      </c>
      <c r="F202" s="163">
        <f>SUM(F203:F247)</f>
        <v>53</v>
      </c>
      <c r="G202" s="163">
        <f>SUM(G203:G247)</f>
        <v>0</v>
      </c>
      <c r="H202" s="163">
        <f>SUM(H203:H247)</f>
        <v>11</v>
      </c>
      <c r="I202" s="163">
        <f>SUM(I203:I247)</f>
        <v>12</v>
      </c>
      <c r="J202" s="163">
        <f>SUM(J203:J247)</f>
        <v>0</v>
      </c>
      <c r="K202" s="163">
        <f>SUM(K203:K247)</f>
        <v>0</v>
      </c>
      <c r="L202" s="163">
        <f>SUM(L203:L247)</f>
        <v>20</v>
      </c>
      <c r="M202" s="163">
        <f>SUM(M203:M247)</f>
        <v>0</v>
      </c>
      <c r="N202" s="163">
        <f>SUM(N203:N247)</f>
        <v>0</v>
      </c>
      <c r="O202" s="163">
        <f>SUM(O203:O247)</f>
        <v>2</v>
      </c>
      <c r="P202" s="163">
        <f>SUM(P203:P247)</f>
        <v>6</v>
      </c>
      <c r="Q202" s="163">
        <f>SUM(Q203:Q247)</f>
        <v>6</v>
      </c>
      <c r="R202" s="163">
        <f>SUM(R203:R247)</f>
        <v>26</v>
      </c>
      <c r="S202" s="163">
        <f>SUM(S203:S247)</f>
        <v>12</v>
      </c>
      <c r="T202" s="163">
        <f>SUM(T203:T247)</f>
        <v>1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1</v>
      </c>
      <c r="Y202" s="163">
        <f>SUM(Y203:Y247)</f>
        <v>1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1</v>
      </c>
      <c r="AD202" s="163">
        <f>SUM(AD203:AD247)</f>
        <v>1</v>
      </c>
      <c r="AE202" s="163">
        <f>SUM(AE203:AE247)</f>
        <v>2</v>
      </c>
      <c r="AF202" s="163">
        <f>SUM(AF203:AF247)</f>
        <v>0</v>
      </c>
      <c r="AG202" s="163">
        <f>SUM(AG203:AG247)</f>
        <v>3</v>
      </c>
      <c r="AH202" s="163">
        <f>SUM(AH203:AH247)</f>
        <v>0</v>
      </c>
      <c r="AI202" s="163">
        <f>SUM(AI203:AI247)</f>
        <v>44</v>
      </c>
      <c r="AJ202" s="163">
        <f>SUM(AJ203:AJ247)</f>
        <v>8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6</v>
      </c>
      <c r="AP202" s="163">
        <f>SUM(AP203:AP247)</f>
        <v>34</v>
      </c>
      <c r="AQ202" s="163">
        <f>SUM(AQ203:AQ247)</f>
        <v>12</v>
      </c>
      <c r="AR202" s="163">
        <f>SUM(AR203:AR247)</f>
        <v>1</v>
      </c>
      <c r="AS202" s="163">
        <f>SUM(AS203:AS247)</f>
        <v>0</v>
      </c>
      <c r="AT202" s="163">
        <f>SUM(AT203:AT247)</f>
        <v>2</v>
      </c>
      <c r="AU202" s="163">
        <f>SUM(AU203:AU247)</f>
        <v>16</v>
      </c>
      <c r="AV202" s="163">
        <f>SUM(AV203:AV247)</f>
        <v>8</v>
      </c>
      <c r="AW202" s="163">
        <f>SUM(AW203:AW247)</f>
        <v>9</v>
      </c>
      <c r="AX202" s="163">
        <f>SUM(AX203:AX247)</f>
        <v>7</v>
      </c>
      <c r="AY202" s="163">
        <f>SUM(AY203:AY247)</f>
        <v>0</v>
      </c>
      <c r="AZ202" s="163">
        <f>SUM(AZ203:AZ247)</f>
        <v>2</v>
      </c>
      <c r="BA202" s="163">
        <f>SUM(BA203:BA247)</f>
        <v>0</v>
      </c>
      <c r="BB202" s="163">
        <f>SUM(BB203:BB247)</f>
        <v>0</v>
      </c>
      <c r="BC202" s="163">
        <f>SUM(BC203:BC247)</f>
        <v>8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3</v>
      </c>
      <c r="BJ202" s="163">
        <f>SUM(BJ203:BJ247)</f>
        <v>2</v>
      </c>
      <c r="BK202" s="163">
        <f>SUM(BK203:BK247)</f>
        <v>1</v>
      </c>
      <c r="BL202" s="163">
        <f>SUM(BL203:BL247)</f>
        <v>0</v>
      </c>
      <c r="BM202" s="163">
        <f>SUM(BM203:BM247)</f>
        <v>0</v>
      </c>
      <c r="BN202" s="163">
        <f>SUM(BN203:BN247)</f>
        <v>0</v>
      </c>
      <c r="BO202" s="163">
        <f>SUM(BO203:BO247)</f>
        <v>0</v>
      </c>
      <c r="BP202" s="163">
        <f>SUM(BP203:BP247)</f>
        <v>6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14</v>
      </c>
      <c r="F203" s="167">
        <v>14</v>
      </c>
      <c r="G203" s="167"/>
      <c r="H203" s="163">
        <v>5</v>
      </c>
      <c r="I203" s="163"/>
      <c r="J203" s="167"/>
      <c r="K203" s="167"/>
      <c r="L203" s="167">
        <v>4</v>
      </c>
      <c r="M203" s="167"/>
      <c r="N203" s="163"/>
      <c r="O203" s="167">
        <v>1</v>
      </c>
      <c r="P203" s="167">
        <v>1</v>
      </c>
      <c r="Q203" s="163">
        <v>3</v>
      </c>
      <c r="R203" s="167">
        <v>6</v>
      </c>
      <c r="S203" s="167">
        <v>3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>
        <v>1</v>
      </c>
      <c r="AF203" s="167"/>
      <c r="AG203" s="167">
        <v>1</v>
      </c>
      <c r="AH203" s="167"/>
      <c r="AI203" s="167">
        <v>11</v>
      </c>
      <c r="AJ203" s="163"/>
      <c r="AK203" s="163"/>
      <c r="AL203" s="163"/>
      <c r="AM203" s="167"/>
      <c r="AN203" s="167"/>
      <c r="AO203" s="167">
        <v>2</v>
      </c>
      <c r="AP203" s="167">
        <v>7</v>
      </c>
      <c r="AQ203" s="167">
        <v>4</v>
      </c>
      <c r="AR203" s="163">
        <v>1</v>
      </c>
      <c r="AS203" s="163"/>
      <c r="AT203" s="167"/>
      <c r="AU203" s="163">
        <v>8</v>
      </c>
      <c r="AV203" s="167"/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18</v>
      </c>
      <c r="F204" s="167">
        <v>18</v>
      </c>
      <c r="G204" s="167"/>
      <c r="H204" s="163">
        <v>3</v>
      </c>
      <c r="I204" s="163">
        <v>7</v>
      </c>
      <c r="J204" s="167"/>
      <c r="K204" s="167"/>
      <c r="L204" s="167">
        <v>5</v>
      </c>
      <c r="M204" s="167"/>
      <c r="N204" s="163"/>
      <c r="O204" s="167"/>
      <c r="P204" s="167">
        <v>3</v>
      </c>
      <c r="Q204" s="163">
        <v>1</v>
      </c>
      <c r="R204" s="167">
        <v>10</v>
      </c>
      <c r="S204" s="167">
        <v>4</v>
      </c>
      <c r="T204" s="167"/>
      <c r="U204" s="167"/>
      <c r="V204" s="163"/>
      <c r="W204" s="167"/>
      <c r="X204" s="167"/>
      <c r="Y204" s="167">
        <v>1</v>
      </c>
      <c r="Z204" s="167"/>
      <c r="AA204" s="167"/>
      <c r="AB204" s="167"/>
      <c r="AC204" s="167"/>
      <c r="AD204" s="167"/>
      <c r="AE204" s="167">
        <v>1</v>
      </c>
      <c r="AF204" s="167"/>
      <c r="AG204" s="167"/>
      <c r="AH204" s="167"/>
      <c r="AI204" s="167">
        <v>16</v>
      </c>
      <c r="AJ204" s="163">
        <v>5</v>
      </c>
      <c r="AK204" s="163"/>
      <c r="AL204" s="163"/>
      <c r="AM204" s="167"/>
      <c r="AN204" s="167"/>
      <c r="AO204" s="167">
        <v>2</v>
      </c>
      <c r="AP204" s="167">
        <v>12</v>
      </c>
      <c r="AQ204" s="167">
        <v>4</v>
      </c>
      <c r="AR204" s="163"/>
      <c r="AS204" s="163"/>
      <c r="AT204" s="167">
        <v>2</v>
      </c>
      <c r="AU204" s="163"/>
      <c r="AV204" s="167">
        <v>3</v>
      </c>
      <c r="AW204" s="167">
        <v>5</v>
      </c>
      <c r="AX204" s="167">
        <v>4</v>
      </c>
      <c r="AY204" s="167"/>
      <c r="AZ204" s="167">
        <v>1</v>
      </c>
      <c r="BA204" s="163"/>
      <c r="BB204" s="163"/>
      <c r="BC204" s="163">
        <v>4</v>
      </c>
      <c r="BD204" s="163"/>
      <c r="BE204" s="167">
        <v>1</v>
      </c>
      <c r="BF204" s="167"/>
      <c r="BG204" s="167"/>
      <c r="BH204" s="167"/>
      <c r="BI204" s="167">
        <v>2</v>
      </c>
      <c r="BJ204" s="167">
        <v>2</v>
      </c>
      <c r="BK204" s="167"/>
      <c r="BL204" s="167"/>
      <c r="BM204" s="167"/>
      <c r="BN204" s="167"/>
      <c r="BO204" s="167"/>
      <c r="BP204" s="163">
        <v>3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17</v>
      </c>
      <c r="F205" s="167">
        <v>17</v>
      </c>
      <c r="G205" s="167"/>
      <c r="H205" s="163">
        <v>2</v>
      </c>
      <c r="I205" s="163">
        <v>3</v>
      </c>
      <c r="J205" s="167"/>
      <c r="K205" s="167"/>
      <c r="L205" s="167">
        <v>8</v>
      </c>
      <c r="M205" s="167"/>
      <c r="N205" s="163"/>
      <c r="O205" s="167">
        <v>1</v>
      </c>
      <c r="P205" s="167">
        <v>1</v>
      </c>
      <c r="Q205" s="163">
        <v>2</v>
      </c>
      <c r="R205" s="167">
        <v>7</v>
      </c>
      <c r="S205" s="167">
        <v>5</v>
      </c>
      <c r="T205" s="167">
        <v>1</v>
      </c>
      <c r="U205" s="167"/>
      <c r="V205" s="163"/>
      <c r="W205" s="167"/>
      <c r="X205" s="167">
        <v>1</v>
      </c>
      <c r="Y205" s="167"/>
      <c r="Z205" s="167"/>
      <c r="AA205" s="167"/>
      <c r="AB205" s="167"/>
      <c r="AC205" s="167">
        <v>1</v>
      </c>
      <c r="AD205" s="167"/>
      <c r="AE205" s="167"/>
      <c r="AF205" s="167"/>
      <c r="AG205" s="167">
        <v>1</v>
      </c>
      <c r="AH205" s="167"/>
      <c r="AI205" s="167">
        <v>14</v>
      </c>
      <c r="AJ205" s="163">
        <v>3</v>
      </c>
      <c r="AK205" s="163"/>
      <c r="AL205" s="163"/>
      <c r="AM205" s="167"/>
      <c r="AN205" s="167"/>
      <c r="AO205" s="167">
        <v>1</v>
      </c>
      <c r="AP205" s="167">
        <v>12</v>
      </c>
      <c r="AQ205" s="167">
        <v>4</v>
      </c>
      <c r="AR205" s="163"/>
      <c r="AS205" s="163"/>
      <c r="AT205" s="167"/>
      <c r="AU205" s="163">
        <v>8</v>
      </c>
      <c r="AV205" s="167">
        <v>2</v>
      </c>
      <c r="AW205" s="167">
        <v>4</v>
      </c>
      <c r="AX205" s="167">
        <v>3</v>
      </c>
      <c r="AY205" s="167"/>
      <c r="AZ205" s="167">
        <v>1</v>
      </c>
      <c r="BA205" s="163"/>
      <c r="BB205" s="163"/>
      <c r="BC205" s="163">
        <v>4</v>
      </c>
      <c r="BD205" s="163"/>
      <c r="BE205" s="167"/>
      <c r="BF205" s="167"/>
      <c r="BG205" s="167"/>
      <c r="BH205" s="167"/>
      <c r="BI205" s="167">
        <v>1</v>
      </c>
      <c r="BJ205" s="167"/>
      <c r="BK205" s="167">
        <v>1</v>
      </c>
      <c r="BL205" s="167"/>
      <c r="BM205" s="167"/>
      <c r="BN205" s="167"/>
      <c r="BO205" s="167"/>
      <c r="BP205" s="163">
        <v>3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>
        <v>1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>
        <v>1</v>
      </c>
      <c r="AH208" s="167"/>
      <c r="AI208" s="167"/>
      <c r="AJ208" s="163"/>
      <c r="AK208" s="163"/>
      <c r="AL208" s="163"/>
      <c r="AM208" s="167"/>
      <c r="AN208" s="167"/>
      <c r="AO208" s="167"/>
      <c r="AP208" s="167">
        <v>1</v>
      </c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2</v>
      </c>
      <c r="F209" s="167">
        <v>2</v>
      </c>
      <c r="G209" s="167"/>
      <c r="H209" s="163">
        <v>1</v>
      </c>
      <c r="I209" s="163">
        <v>2</v>
      </c>
      <c r="J209" s="167"/>
      <c r="K209" s="167"/>
      <c r="L209" s="167">
        <v>2</v>
      </c>
      <c r="M209" s="167"/>
      <c r="N209" s="163"/>
      <c r="O209" s="167"/>
      <c r="P209" s="167"/>
      <c r="Q209" s="163"/>
      <c r="R209" s="167">
        <v>2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/>
      <c r="AK209" s="163"/>
      <c r="AL209" s="163"/>
      <c r="AM209" s="167"/>
      <c r="AN209" s="167"/>
      <c r="AO209" s="167"/>
      <c r="AP209" s="167">
        <v>2</v>
      </c>
      <c r="AQ209" s="167"/>
      <c r="AR209" s="163"/>
      <c r="AS209" s="163"/>
      <c r="AT209" s="167"/>
      <c r="AU209" s="163"/>
      <c r="AV209" s="167">
        <v>2</v>
      </c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1</v>
      </c>
      <c r="F223" s="167">
        <v>1</v>
      </c>
      <c r="G223" s="167"/>
      <c r="H223" s="163"/>
      <c r="I223" s="163"/>
      <c r="J223" s="167"/>
      <c r="K223" s="167"/>
      <c r="L223" s="167">
        <v>1</v>
      </c>
      <c r="M223" s="167"/>
      <c r="N223" s="163"/>
      <c r="O223" s="167"/>
      <c r="P223" s="167">
        <v>1</v>
      </c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1</v>
      </c>
      <c r="AJ223" s="163"/>
      <c r="AK223" s="163"/>
      <c r="AL223" s="163"/>
      <c r="AM223" s="167"/>
      <c r="AN223" s="167"/>
      <c r="AO223" s="167">
        <v>1</v>
      </c>
      <c r="AP223" s="167"/>
      <c r="AQ223" s="167"/>
      <c r="AR223" s="163"/>
      <c r="AS223" s="163"/>
      <c r="AT223" s="167"/>
      <c r="AU223" s="163"/>
      <c r="AV223" s="167">
        <v>1</v>
      </c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1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1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/>
      <c r="AN436" s="167"/>
      <c r="AO436" s="163"/>
      <c r="AP436" s="163"/>
      <c r="AQ436" s="167"/>
      <c r="AR436" s="167">
        <v>1</v>
      </c>
      <c r="AS436" s="167"/>
      <c r="AT436" s="167"/>
      <c r="AU436" s="163"/>
      <c r="AV436" s="167">
        <v>1</v>
      </c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3</v>
      </c>
      <c r="F476" s="163">
        <f>SUM(F477:F515)</f>
        <v>3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3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0</v>
      </c>
      <c r="R476" s="163">
        <f>SUM(R477:R515)</f>
        <v>2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3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1</v>
      </c>
      <c r="AP476" s="163">
        <f>SUM(AP477:AP515)</f>
        <v>0</v>
      </c>
      <c r="AQ476" s="163">
        <f>SUM(AQ477:AQ515)</f>
        <v>2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2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2</v>
      </c>
      <c r="F508" s="167">
        <v>2</v>
      </c>
      <c r="G508" s="167"/>
      <c r="H508" s="163"/>
      <c r="I508" s="163"/>
      <c r="J508" s="167"/>
      <c r="K508" s="167"/>
      <c r="L508" s="167">
        <v>2</v>
      </c>
      <c r="M508" s="167"/>
      <c r="N508" s="163"/>
      <c r="O508" s="167"/>
      <c r="P508" s="167">
        <v>1</v>
      </c>
      <c r="Q508" s="163"/>
      <c r="R508" s="167">
        <v>1</v>
      </c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2</v>
      </c>
      <c r="AJ508" s="163"/>
      <c r="AK508" s="163"/>
      <c r="AL508" s="163"/>
      <c r="AM508" s="167"/>
      <c r="AN508" s="167"/>
      <c r="AO508" s="167">
        <v>1</v>
      </c>
      <c r="AP508" s="167"/>
      <c r="AQ508" s="167">
        <v>1</v>
      </c>
      <c r="AR508" s="163"/>
      <c r="AS508" s="163"/>
      <c r="AT508" s="167"/>
      <c r="AU508" s="163">
        <v>2</v>
      </c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>
        <v>1</v>
      </c>
      <c r="J509" s="167"/>
      <c r="K509" s="167"/>
      <c r="L509" s="167">
        <v>1</v>
      </c>
      <c r="M509" s="167"/>
      <c r="N509" s="163"/>
      <c r="O509" s="167"/>
      <c r="P509" s="167"/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2</v>
      </c>
      <c r="J516" s="163">
        <f>SUM(J517:J557)</f>
        <v>0</v>
      </c>
      <c r="K516" s="163">
        <f>SUM(K517:K557)</f>
        <v>0</v>
      </c>
      <c r="L516" s="163">
        <f>SUM(L517:L557)</f>
        <v>2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2</v>
      </c>
      <c r="S516" s="163">
        <f>SUM(S517:S557)</f>
        <v>1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3</v>
      </c>
      <c r="AJ516" s="163">
        <f>SUM(AJ517:AJ557)</f>
        <v>2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1</v>
      </c>
      <c r="AP516" s="163">
        <f>SUM(AP517:AP557)</f>
        <v>1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1</v>
      </c>
      <c r="AW516" s="163">
        <f>SUM(AW517:AW557)</f>
        <v>2</v>
      </c>
      <c r="AX516" s="163">
        <f>SUM(AX517:AX557)</f>
        <v>2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1</v>
      </c>
      <c r="BD516" s="163">
        <f>SUM(BD517:BD557)</f>
        <v>0</v>
      </c>
      <c r="BE516" s="163">
        <f>SUM(BE517:BE557)</f>
        <v>1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2</v>
      </c>
      <c r="BJ516" s="163">
        <f>SUM(BJ517:BJ557)</f>
        <v>2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3</v>
      </c>
      <c r="F528" s="167">
        <v>3</v>
      </c>
      <c r="G528" s="167"/>
      <c r="H528" s="163"/>
      <c r="I528" s="163">
        <v>2</v>
      </c>
      <c r="J528" s="167"/>
      <c r="K528" s="167"/>
      <c r="L528" s="167">
        <v>2</v>
      </c>
      <c r="M528" s="167"/>
      <c r="N528" s="163"/>
      <c r="O528" s="167"/>
      <c r="P528" s="167"/>
      <c r="Q528" s="163"/>
      <c r="R528" s="167">
        <v>2</v>
      </c>
      <c r="S528" s="167">
        <v>1</v>
      </c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3</v>
      </c>
      <c r="AJ528" s="163">
        <v>2</v>
      </c>
      <c r="AK528" s="163"/>
      <c r="AL528" s="163"/>
      <c r="AM528" s="167"/>
      <c r="AN528" s="167"/>
      <c r="AO528" s="167">
        <v>1</v>
      </c>
      <c r="AP528" s="167">
        <v>1</v>
      </c>
      <c r="AQ528" s="167">
        <v>1</v>
      </c>
      <c r="AR528" s="163"/>
      <c r="AS528" s="163"/>
      <c r="AT528" s="167"/>
      <c r="AU528" s="163"/>
      <c r="AV528" s="167">
        <v>1</v>
      </c>
      <c r="AW528" s="167">
        <v>2</v>
      </c>
      <c r="AX528" s="167">
        <v>2</v>
      </c>
      <c r="AY528" s="167"/>
      <c r="AZ528" s="167"/>
      <c r="BA528" s="163"/>
      <c r="BB528" s="163"/>
      <c r="BC528" s="163">
        <v>1</v>
      </c>
      <c r="BD528" s="163"/>
      <c r="BE528" s="167">
        <v>1</v>
      </c>
      <c r="BF528" s="167"/>
      <c r="BG528" s="167"/>
      <c r="BH528" s="167"/>
      <c r="BI528" s="167">
        <v>2</v>
      </c>
      <c r="BJ528" s="167">
        <v>2</v>
      </c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3</v>
      </c>
      <c r="F558" s="163">
        <f>SUM(F560:F622)</f>
        <v>3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3</v>
      </c>
      <c r="S558" s="163">
        <f>SUM(S560:S622)</f>
        <v>0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2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3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2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3</v>
      </c>
      <c r="F559" s="163">
        <f>SUM(F560:F599)</f>
        <v>3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3</v>
      </c>
      <c r="S559" s="163">
        <f>SUM(S560:S599)</f>
        <v>0</v>
      </c>
      <c r="T559" s="163">
        <f>SUM(T560:T599)</f>
        <v>0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2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3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2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2</v>
      </c>
      <c r="F571" s="167">
        <v>2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2</v>
      </c>
      <c r="S571" s="167"/>
      <c r="T571" s="167"/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/>
      <c r="AM571" s="167"/>
      <c r="AN571" s="167"/>
      <c r="AO571" s="167"/>
      <c r="AP571" s="167"/>
      <c r="AQ571" s="167">
        <v>2</v>
      </c>
      <c r="AR571" s="163"/>
      <c r="AS571" s="163"/>
      <c r="AT571" s="167"/>
      <c r="AU571" s="163">
        <v>1</v>
      </c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/>
      <c r="AQ572" s="167">
        <v>1</v>
      </c>
      <c r="AR572" s="163"/>
      <c r="AS572" s="163"/>
      <c r="AT572" s="167"/>
      <c r="AU572" s="163">
        <v>1</v>
      </c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1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1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1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>
      <c r="A639" s="5">
        <v>626</v>
      </c>
      <c r="B639" s="10">
        <v>335</v>
      </c>
      <c r="C639" s="18" t="s">
        <v>2246</v>
      </c>
      <c r="D639" s="18"/>
      <c r="E639" s="163">
        <v>1</v>
      </c>
      <c r="F639" s="167">
        <v>1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1</v>
      </c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>
        <v>1</v>
      </c>
      <c r="AJ639" s="163"/>
      <c r="AK639" s="163"/>
      <c r="AL639" s="163"/>
      <c r="AM639" s="167"/>
      <c r="AN639" s="167"/>
      <c r="AO639" s="167">
        <v>1</v>
      </c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1</v>
      </c>
      <c r="S774" s="163">
        <f>SUM(S775:S835)</f>
        <v>1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2</v>
      </c>
      <c r="AJ774" s="163">
        <f>SUM(AJ775:AJ835)</f>
        <v>2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2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2</v>
      </c>
      <c r="AX774" s="163">
        <f>SUM(AX775:AX835)</f>
        <v>2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2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1</v>
      </c>
      <c r="BJ774" s="163">
        <f>SUM(BJ775:BJ835)</f>
        <v>1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>
      <c r="A814" s="5">
        <v>801</v>
      </c>
      <c r="B814" s="10" t="s">
        <v>503</v>
      </c>
      <c r="C814" s="18" t="s">
        <v>619</v>
      </c>
      <c r="D814" s="18"/>
      <c r="E814" s="163">
        <v>1</v>
      </c>
      <c r="F814" s="167">
        <v>1</v>
      </c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>
        <v>1</v>
      </c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>
        <v>1</v>
      </c>
      <c r="AJ814" s="163">
        <v>1</v>
      </c>
      <c r="AK814" s="163"/>
      <c r="AL814" s="163"/>
      <c r="AM814" s="167"/>
      <c r="AN814" s="167"/>
      <c r="AO814" s="167"/>
      <c r="AP814" s="167">
        <v>1</v>
      </c>
      <c r="AQ814" s="167"/>
      <c r="AR814" s="163"/>
      <c r="AS814" s="163"/>
      <c r="AT814" s="167"/>
      <c r="AU814" s="163"/>
      <c r="AV814" s="167"/>
      <c r="AW814" s="167">
        <v>1</v>
      </c>
      <c r="AX814" s="167">
        <v>1</v>
      </c>
      <c r="AY814" s="167"/>
      <c r="AZ814" s="167"/>
      <c r="BA814" s="163"/>
      <c r="BB814" s="163"/>
      <c r="BC814" s="163">
        <v>1</v>
      </c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>
        <v>1</v>
      </c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>
        <v>1</v>
      </c>
      <c r="AQ825" s="167"/>
      <c r="AR825" s="163"/>
      <c r="AS825" s="163"/>
      <c r="AT825" s="167"/>
      <c r="AU825" s="163"/>
      <c r="AV825" s="167"/>
      <c r="AW825" s="167">
        <v>1</v>
      </c>
      <c r="AX825" s="167">
        <v>1</v>
      </c>
      <c r="AY825" s="167"/>
      <c r="AZ825" s="167"/>
      <c r="BA825" s="163"/>
      <c r="BB825" s="163"/>
      <c r="BC825" s="163">
        <v>1</v>
      </c>
      <c r="BD825" s="163"/>
      <c r="BE825" s="167"/>
      <c r="BF825" s="167"/>
      <c r="BG825" s="167"/>
      <c r="BH825" s="167"/>
      <c r="BI825" s="167">
        <v>1</v>
      </c>
      <c r="BJ825" s="167">
        <v>1</v>
      </c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73</v>
      </c>
      <c r="F1580" s="168">
        <f>SUM(F14,F31,F96,F114,F128,F202,F248,F366,F407,F465,F476,F516,F558,F623,F644,F706,F719,F774,F836,F941,F967:F1579)</f>
        <v>73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13</v>
      </c>
      <c r="I1580" s="168">
        <f>SUM(I14,I31,I96,I114,I128,I202,I248,I366,I407,I465,I476,I516,I558,I623,I644,I706,I719,I774,I836,I941,I967:I1579)</f>
        <v>15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30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2</v>
      </c>
      <c r="P1580" s="168">
        <f>SUM(P14,P31,P96,P114,P128,P202,P248,P366,P407,P465,P476,P516,P558,P623,P644,P706,P719,P774,P836,P941,P967:P1579)</f>
        <v>10</v>
      </c>
      <c r="Q1580" s="168">
        <f>SUM(Q14,Q31,Q96,Q114,Q128,Q202,Q248,Q366,Q407,Q465,Q476,Q516,Q558,Q623,Q644,Q706,Q719,Q774,Q836,Q941,Q967:Q1579)</f>
        <v>9</v>
      </c>
      <c r="R1580" s="168">
        <f>SUM(R14,R31,R96,R114,R128,R202,R248,R366,R407,R465,R476,R516,R558,R623,R644,R706,R719,R774,R836,R941,R967:R1579)</f>
        <v>36</v>
      </c>
      <c r="S1580" s="168">
        <f>SUM(S14,S31,S96,S114,S128,S202,S248,S366,S407,S465,S476,S516,S558,S623,S644,S706,S719,S774,S836,S941,S967:S1579)</f>
        <v>15</v>
      </c>
      <c r="T1580" s="168">
        <f>SUM(T14,T31,T96,T114,T128,T202,T248,T366,T407,T465,T476,T516,T558,T623,T644,T706,T719,T774,T836,T941,T967:T1579)</f>
        <v>1</v>
      </c>
      <c r="U1580" s="168">
        <f>SUM(U14,U31,U96,U114,U128,U202,U248,U366,U407,U465,U476,U516,U558,U623,U644,U706,U719,U774,U836,U941,U967:U1579)</f>
        <v>1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1</v>
      </c>
      <c r="Y1580" s="168">
        <f>SUM(Y14,Y31,Y96,Y114,Y128,Y202,Y248,Y366,Y407,Y465,Y476,Y516,Y558,Y623,Y644,Y706,Y719,Y774,Y836,Y941,Y967:Y1579)</f>
        <v>1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1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2</v>
      </c>
      <c r="AF1580" s="168">
        <f>SUM(AF14,AF31,AF96,AF114,AF128,AF202,AF248,AF366,AF407,AF465,AF476,AF516,AF558,AF623,AF644,AF706,AF719,AF774,AF836,AF941,AF967:AF1579)</f>
        <v>1</v>
      </c>
      <c r="AG1580" s="168">
        <f>SUM(AG14,AG31,AG96,AG114,AG128,AG202,AG248,AG366,AG407,AG465,AG476,AG516,AG558,AG623,AG644,AG706,AG719,AG774,AG836,AG941,AG967:AG1579)</f>
        <v>3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62</v>
      </c>
      <c r="AJ1580" s="168">
        <f>SUM(AJ14,AJ31,AJ96,AJ114,AJ128,AJ202,AJ248,AJ366,AJ407,AJ465,AJ476,AJ516,AJ558,AJ623,AJ644,AJ706,AJ719,AJ774,AJ836,AJ941,AJ967:AJ1579)</f>
        <v>12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0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11</v>
      </c>
      <c r="AP1580" s="168">
        <f>SUM(AP14,AP31,AP96,AP114,AP128,AP202,AP248,AP366,AP407,AP465,AP476,AP516,AP558,AP623,AP644,AP706,AP719,AP774,AP836,AP941,AP967:AP1579)</f>
        <v>41</v>
      </c>
      <c r="AQ1580" s="168">
        <f>SUM(AQ14,AQ31,AQ96,AQ114,AQ128,AQ202,AQ248,AQ366,AQ407,AQ465,AQ476,AQ516,AQ558,AQ623,AQ644,AQ706,AQ719,AQ774,AQ836,AQ941,AQ967:AQ1579)</f>
        <v>19</v>
      </c>
      <c r="AR1580" s="168">
        <f>SUM(AR14,AR31,AR96,AR114,AR128,AR202,AR248,AR366,AR407,AR465,AR476,AR516,AR558,AR623,AR644,AR706,AR719,AR774,AR836,AR941,AR967:AR1579)</f>
        <v>2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2</v>
      </c>
      <c r="AU1580" s="168">
        <f>SUM(AU14,AU31,AU96,AU114,AU128,AU202,AU248,AU366,AU407,AU465,AU476,AU516,AU558,AU623,AU644,AU706,AU719,AU774,AU836,AU941,AU967:AU1579)</f>
        <v>21</v>
      </c>
      <c r="AV1580" s="168">
        <f>SUM(AV14,AV31,AV96,AV114,AV128,AV202,AV248,AV366,AV407,AV465,AV476,AV516,AV558,AV623,AV644,AV706,AV719,AV774,AV836,AV941,AV967:AV1579)</f>
        <v>11</v>
      </c>
      <c r="AW1580" s="168">
        <f>SUM(AW14,AW31,AW96,AW114,AW128,AW202,AW248,AW366,AW407,AW465,AW476,AW516,AW558,AW623,AW644,AW706,AW719,AW774,AW836,AW941,AW967:AW1579)</f>
        <v>13</v>
      </c>
      <c r="AX1580" s="168">
        <f>SUM(AX14,AX31,AX96,AX114,AX128,AX202,AX248,AX366,AX407,AX465,AX476,AX516,AX558,AX623,AX644,AX706,AX719,AX774,AX836,AX941,AX967:AX1579)</f>
        <v>11</v>
      </c>
      <c r="AY1580" s="168">
        <f>SUM(AY14,AY31,AY96,AY114,AY128,AY202,AY248,AY366,AY407,AY465,AY476,AY516,AY558,AY623,AY644,AY706,AY719,AY774,AY836,AY941,AY967:AY1579)</f>
        <v>0</v>
      </c>
      <c r="AZ1580" s="168">
        <f>SUM(AZ14,AZ31,AZ96,AZ114,AZ128,AZ202,AZ248,AZ366,AZ407,AZ465,AZ476,AZ516,AZ558,AZ623,AZ644,AZ706,AZ719,AZ774,AZ836,AZ941,AZ967:AZ1579)</f>
        <v>2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11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2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0</v>
      </c>
      <c r="BI1580" s="168">
        <f>SUM(BI14,BI31,BI96,BI114,BI128,BI202,BI248,BI366,BI407,BI465,BI476,BI516,BI558,BI623,BI644,BI706,BI719,BI774,BI836,BI941,BI967:BI1579)</f>
        <v>6</v>
      </c>
      <c r="BJ1580" s="168">
        <f>SUM(BJ14,BJ31,BJ96,BJ114,BJ128,BJ202,BJ248,BJ366,BJ407,BJ465,BJ476,BJ516,BJ558,BJ623,BJ644,BJ706,BJ719,BJ774,BJ836,BJ941,BJ967:BJ1579)</f>
        <v>5</v>
      </c>
      <c r="BK1580" s="168">
        <f>SUM(BK14,BK31,BK96,BK114,BK128,BK202,BK248,BK366,BK407,BK465,BK476,BK516,BK558,BK623,BK644,BK706,BK719,BK774,BK836,BK941,BK967:BK1579)</f>
        <v>1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1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6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9</v>
      </c>
      <c r="F1581" s="167">
        <v>9</v>
      </c>
      <c r="G1581" s="167"/>
      <c r="H1581" s="163">
        <v>2</v>
      </c>
      <c r="I1581" s="163"/>
      <c r="J1581" s="167"/>
      <c r="K1581" s="167"/>
      <c r="L1581" s="167">
        <v>4</v>
      </c>
      <c r="M1581" s="167"/>
      <c r="N1581" s="163"/>
      <c r="O1581" s="167"/>
      <c r="P1581" s="167">
        <v>4</v>
      </c>
      <c r="Q1581" s="163">
        <v>1</v>
      </c>
      <c r="R1581" s="167">
        <v>2</v>
      </c>
      <c r="S1581" s="167">
        <v>2</v>
      </c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>
        <v>1</v>
      </c>
      <c r="AG1581" s="167"/>
      <c r="AH1581" s="167"/>
      <c r="AI1581" s="167">
        <v>8</v>
      </c>
      <c r="AJ1581" s="163">
        <v>2</v>
      </c>
      <c r="AK1581" s="163"/>
      <c r="AL1581" s="163"/>
      <c r="AM1581" s="167"/>
      <c r="AN1581" s="167"/>
      <c r="AO1581" s="167">
        <v>3</v>
      </c>
      <c r="AP1581" s="167">
        <v>5</v>
      </c>
      <c r="AQ1581" s="167">
        <v>1</v>
      </c>
      <c r="AR1581" s="163"/>
      <c r="AS1581" s="163"/>
      <c r="AT1581" s="167"/>
      <c r="AU1581" s="163">
        <v>1</v>
      </c>
      <c r="AV1581" s="167">
        <v>1</v>
      </c>
      <c r="AW1581" s="167">
        <v>2</v>
      </c>
      <c r="AX1581" s="167">
        <v>2</v>
      </c>
      <c r="AY1581" s="167"/>
      <c r="AZ1581" s="167"/>
      <c r="BA1581" s="163"/>
      <c r="BB1581" s="163"/>
      <c r="BC1581" s="163">
        <v>2</v>
      </c>
      <c r="BD1581" s="163"/>
      <c r="BE1581" s="167"/>
      <c r="BF1581" s="167"/>
      <c r="BG1581" s="167"/>
      <c r="BH1581" s="167"/>
      <c r="BI1581" s="167">
        <v>1</v>
      </c>
      <c r="BJ1581" s="167">
        <v>1</v>
      </c>
      <c r="BK1581" s="167"/>
      <c r="BL1581" s="167"/>
      <c r="BM1581" s="167">
        <v>1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40</v>
      </c>
      <c r="F1582" s="167">
        <v>40</v>
      </c>
      <c r="G1582" s="167"/>
      <c r="H1582" s="163">
        <v>8</v>
      </c>
      <c r="I1582" s="163">
        <v>7</v>
      </c>
      <c r="J1582" s="167"/>
      <c r="K1582" s="167"/>
      <c r="L1582" s="167">
        <v>13</v>
      </c>
      <c r="M1582" s="167"/>
      <c r="N1582" s="163"/>
      <c r="O1582" s="167">
        <v>1</v>
      </c>
      <c r="P1582" s="167">
        <v>5</v>
      </c>
      <c r="Q1582" s="163">
        <v>6</v>
      </c>
      <c r="R1582" s="167">
        <v>21</v>
      </c>
      <c r="S1582" s="167">
        <v>7</v>
      </c>
      <c r="T1582" s="167"/>
      <c r="U1582" s="167">
        <v>1</v>
      </c>
      <c r="V1582" s="163"/>
      <c r="W1582" s="167"/>
      <c r="X1582" s="167"/>
      <c r="Y1582" s="167">
        <v>1</v>
      </c>
      <c r="Z1582" s="167"/>
      <c r="AA1582" s="167"/>
      <c r="AB1582" s="167"/>
      <c r="AC1582" s="167"/>
      <c r="AD1582" s="167">
        <v>1</v>
      </c>
      <c r="AE1582" s="167">
        <v>2</v>
      </c>
      <c r="AF1582" s="167"/>
      <c r="AG1582" s="167">
        <v>2</v>
      </c>
      <c r="AH1582" s="167"/>
      <c r="AI1582" s="167">
        <v>33</v>
      </c>
      <c r="AJ1582" s="163">
        <v>5</v>
      </c>
      <c r="AK1582" s="163"/>
      <c r="AL1582" s="163"/>
      <c r="AM1582" s="167"/>
      <c r="AN1582" s="167"/>
      <c r="AO1582" s="167">
        <v>6</v>
      </c>
      <c r="AP1582" s="167">
        <v>21</v>
      </c>
      <c r="AQ1582" s="167">
        <v>12</v>
      </c>
      <c r="AR1582" s="163">
        <v>1</v>
      </c>
      <c r="AS1582" s="163"/>
      <c r="AT1582" s="167">
        <v>2</v>
      </c>
      <c r="AU1582" s="163">
        <v>12</v>
      </c>
      <c r="AV1582" s="167">
        <v>4</v>
      </c>
      <c r="AW1582" s="167">
        <v>5</v>
      </c>
      <c r="AX1582" s="167">
        <v>4</v>
      </c>
      <c r="AY1582" s="167"/>
      <c r="AZ1582" s="167">
        <v>1</v>
      </c>
      <c r="BA1582" s="163"/>
      <c r="BB1582" s="163"/>
      <c r="BC1582" s="163">
        <v>4</v>
      </c>
      <c r="BD1582" s="163"/>
      <c r="BE1582" s="167">
        <v>1</v>
      </c>
      <c r="BF1582" s="167"/>
      <c r="BG1582" s="167"/>
      <c r="BH1582" s="167"/>
      <c r="BI1582" s="167">
        <v>2</v>
      </c>
      <c r="BJ1582" s="167">
        <v>2</v>
      </c>
      <c r="BK1582" s="167"/>
      <c r="BL1582" s="167"/>
      <c r="BM1582" s="167"/>
      <c r="BN1582" s="167"/>
      <c r="BO1582" s="167"/>
      <c r="BP1582" s="163">
        <v>3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24</v>
      </c>
      <c r="F1583" s="167">
        <v>24</v>
      </c>
      <c r="G1583" s="167"/>
      <c r="H1583" s="163">
        <v>3</v>
      </c>
      <c r="I1583" s="163">
        <v>8</v>
      </c>
      <c r="J1583" s="167"/>
      <c r="K1583" s="167"/>
      <c r="L1583" s="167">
        <v>13</v>
      </c>
      <c r="M1583" s="167"/>
      <c r="N1583" s="163"/>
      <c r="O1583" s="167">
        <v>1</v>
      </c>
      <c r="P1583" s="167">
        <v>1</v>
      </c>
      <c r="Q1583" s="163">
        <v>2</v>
      </c>
      <c r="R1583" s="167">
        <v>13</v>
      </c>
      <c r="S1583" s="167">
        <v>6</v>
      </c>
      <c r="T1583" s="167">
        <v>1</v>
      </c>
      <c r="U1583" s="167"/>
      <c r="V1583" s="163"/>
      <c r="W1583" s="167"/>
      <c r="X1583" s="167">
        <v>1</v>
      </c>
      <c r="Y1583" s="167"/>
      <c r="Z1583" s="167"/>
      <c r="AA1583" s="167"/>
      <c r="AB1583" s="167"/>
      <c r="AC1583" s="167">
        <v>1</v>
      </c>
      <c r="AD1583" s="167"/>
      <c r="AE1583" s="167"/>
      <c r="AF1583" s="167"/>
      <c r="AG1583" s="167">
        <v>1</v>
      </c>
      <c r="AH1583" s="167"/>
      <c r="AI1583" s="167">
        <v>21</v>
      </c>
      <c r="AJ1583" s="163">
        <v>5</v>
      </c>
      <c r="AK1583" s="163"/>
      <c r="AL1583" s="163"/>
      <c r="AM1583" s="167"/>
      <c r="AN1583" s="167"/>
      <c r="AO1583" s="167">
        <v>2</v>
      </c>
      <c r="AP1583" s="167">
        <v>15</v>
      </c>
      <c r="AQ1583" s="167">
        <v>6</v>
      </c>
      <c r="AR1583" s="163">
        <v>1</v>
      </c>
      <c r="AS1583" s="163"/>
      <c r="AT1583" s="167"/>
      <c r="AU1583" s="163">
        <v>8</v>
      </c>
      <c r="AV1583" s="167">
        <v>6</v>
      </c>
      <c r="AW1583" s="167">
        <v>6</v>
      </c>
      <c r="AX1583" s="167">
        <v>5</v>
      </c>
      <c r="AY1583" s="167"/>
      <c r="AZ1583" s="167">
        <v>1</v>
      </c>
      <c r="BA1583" s="163"/>
      <c r="BB1583" s="163"/>
      <c r="BC1583" s="163">
        <v>5</v>
      </c>
      <c r="BD1583" s="163"/>
      <c r="BE1583" s="167">
        <v>1</v>
      </c>
      <c r="BF1583" s="167"/>
      <c r="BG1583" s="167"/>
      <c r="BH1583" s="167"/>
      <c r="BI1583" s="167">
        <v>3</v>
      </c>
      <c r="BJ1583" s="167">
        <v>2</v>
      </c>
      <c r="BK1583" s="167">
        <v>1</v>
      </c>
      <c r="BL1583" s="167"/>
      <c r="BM1583" s="167"/>
      <c r="BN1583" s="167"/>
      <c r="BO1583" s="167"/>
      <c r="BP1583" s="163">
        <v>3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4</v>
      </c>
      <c r="F1585" s="167">
        <v>4</v>
      </c>
      <c r="G1585" s="167"/>
      <c r="H1585" s="163">
        <v>1</v>
      </c>
      <c r="I1585" s="163"/>
      <c r="J1585" s="167"/>
      <c r="K1585" s="167"/>
      <c r="L1585" s="167">
        <v>3</v>
      </c>
      <c r="M1585" s="167"/>
      <c r="N1585" s="163"/>
      <c r="O1585" s="167"/>
      <c r="P1585" s="167">
        <v>1</v>
      </c>
      <c r="Q1585" s="163">
        <v>1</v>
      </c>
      <c r="R1585" s="167">
        <v>1</v>
      </c>
      <c r="S1585" s="167">
        <v>1</v>
      </c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4</v>
      </c>
      <c r="AJ1585" s="163"/>
      <c r="AK1585" s="163"/>
      <c r="AL1585" s="163"/>
      <c r="AM1585" s="167"/>
      <c r="AN1585" s="167"/>
      <c r="AO1585" s="167">
        <v>2</v>
      </c>
      <c r="AP1585" s="167">
        <v>2</v>
      </c>
      <c r="AQ1585" s="167"/>
      <c r="AR1585" s="163"/>
      <c r="AS1585" s="163"/>
      <c r="AT1585" s="167"/>
      <c r="AU1585" s="163">
        <v>1</v>
      </c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2</v>
      </c>
      <c r="F1586" s="167">
        <v>2</v>
      </c>
      <c r="G1586" s="167"/>
      <c r="H1586" s="163"/>
      <c r="I1586" s="163"/>
      <c r="J1586" s="163"/>
      <c r="K1586" s="163"/>
      <c r="L1586" s="167"/>
      <c r="M1586" s="167"/>
      <c r="N1586" s="163"/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>
        <v>1</v>
      </c>
      <c r="AJ1586" s="163">
        <v>1</v>
      </c>
      <c r="AK1586" s="163"/>
      <c r="AL1586" s="163"/>
      <c r="AM1586" s="167"/>
      <c r="AN1586" s="167"/>
      <c r="AO1586" s="167"/>
      <c r="AP1586" s="167">
        <v>1</v>
      </c>
      <c r="AQ1586" s="167"/>
      <c r="AR1586" s="163">
        <v>1</v>
      </c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2429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2430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2431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2432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&amp;L22240F96&amp;CФорма № 6-8, Підрозділ: Сахновщинський районний суд Харківської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2</v>
      </c>
      <c r="G19" s="163">
        <v>2</v>
      </c>
      <c r="H19" s="163"/>
      <c r="I19" s="163">
        <v>1</v>
      </c>
      <c r="J19" s="163"/>
      <c r="K19" s="163"/>
      <c r="L19" s="163">
        <v>1</v>
      </c>
      <c r="M19" s="163"/>
      <c r="N19" s="163">
        <v>1</v>
      </c>
      <c r="O19" s="163"/>
      <c r="P19" s="163"/>
      <c r="Q19" s="163"/>
      <c r="R19" s="163">
        <v>1</v>
      </c>
      <c r="S19" s="163"/>
      <c r="T19" s="163">
        <v>1</v>
      </c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>
        <v>1</v>
      </c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2</v>
      </c>
      <c r="G20" s="163">
        <v>2</v>
      </c>
      <c r="H20" s="163"/>
      <c r="I20" s="163">
        <v>1</v>
      </c>
      <c r="J20" s="163"/>
      <c r="K20" s="163"/>
      <c r="L20" s="163">
        <v>1</v>
      </c>
      <c r="M20" s="163"/>
      <c r="N20" s="163">
        <v>1</v>
      </c>
      <c r="O20" s="163"/>
      <c r="P20" s="163"/>
      <c r="Q20" s="163"/>
      <c r="R20" s="163">
        <v>1</v>
      </c>
      <c r="S20" s="163"/>
      <c r="T20" s="163">
        <v>1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>
        <v>1</v>
      </c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>
        <v>1</v>
      </c>
      <c r="AY20" s="163">
        <v>1</v>
      </c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2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1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1</v>
      </c>
      <c r="S45" s="163">
        <f>SUM(S11,S13,S14,S15,S16,S17,S19,S23,S24,S25,S26,S28,S29,S30,S31,S32,S33,S34,S35,S36,S38,S42,S43,S44)</f>
        <v>0</v>
      </c>
      <c r="T45" s="163">
        <f>SUM(T11,T13,T14,T15,T16,T17,T19,T23,T24,T25,T26,T28,T29,T30,T31,T32,T33,T34,T35,T36,T38,T42,T43,T44)</f>
        <v>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1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1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>
        <v>1</v>
      </c>
      <c r="J46" s="163"/>
      <c r="K46" s="163"/>
      <c r="L46" s="163"/>
      <c r="M46" s="163"/>
      <c r="N46" s="163">
        <v>1</v>
      </c>
      <c r="O46" s="163"/>
      <c r="P46" s="163"/>
      <c r="Q46" s="163"/>
      <c r="R46" s="163">
        <v>1</v>
      </c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2429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2430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2431</v>
      </c>
      <c r="AQ55" s="208"/>
      <c r="AR55" s="208"/>
      <c r="AS55" s="120"/>
      <c r="AT55" s="209" t="s">
        <v>2253</v>
      </c>
      <c r="AU55" s="209"/>
      <c r="AV55" s="209"/>
      <c r="AW55" s="210" t="s">
        <v>2432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2431</v>
      </c>
      <c r="AQ57" s="211"/>
      <c r="AR57" s="211"/>
      <c r="AT57" s="212" t="s">
        <v>2433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&amp;L22240F96&amp;CФорма № 6-8, Підрозділ: Сахновщинський районний суд Харківської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2434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2435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2436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2437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2438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8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&amp;L22240F96&amp;C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2434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2435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2437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2438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8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&amp;L22240F96&amp;C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2434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2435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2437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2438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8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&amp;L22240F96&amp;C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2016-08-11T13:46:05Z</cp:lastPrinted>
  <dcterms:created xsi:type="dcterms:W3CDTF">2015-09-09T11:49:35Z</dcterms:created>
  <dcterms:modified xsi:type="dcterms:W3CDTF">2017-01-03T09:20:50Z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6-8_00634_4.2016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22240F96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