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<sst xmlns="http://schemas.openxmlformats.org/spreadsheetml/2006/main" count="317" uniqueCount="255">
  <si>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</si>
  <si>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</si>
  <si>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</si>
  <si>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</si>
  <si>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</si>
  <si>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</si>
  <si>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</si>
  <si>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</si>
  <si>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</si>
  <si>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</si>
  <si>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</si>
  <si>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</si>
  <si>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</si>
  <si>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</si>
  <si>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</si>
  <si>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</si>
  <si>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</si>
  <si>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</si>
  <si>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</si>
  <si>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</si>
  <si>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</si>
  <si>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</si>
  <si>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</si>
  <si>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</si>
  <si>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</si>
  <si>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</si>
  <si>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</si>
  <si>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</si>
  <si>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</si>
  <si>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</si>
  <si>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</si>
  <si>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</si>
  <si>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</si>
  <si>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</si>
  <si>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</si>
  <si>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</si>
  <si>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</si>
  <si>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</si>
  <si>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</si>
  <si>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</si>
  <si>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</si>
  <si>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</si>
  <si>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</si>
  <si>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</si>
  <si>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</si>
  <si>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</si>
  <si>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</si>
  <si>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</si>
  <si>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</si>
  <si>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</si>
  <si>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</si>
  <si>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</si>
  <si>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</si>
  <si>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</si>
  <si>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</si>
  <si>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</si>
  <si>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</si>
  <si>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</si>
  <si>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</si>
  <si>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</si>
  <si>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</si>
  <si>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</si>
  <si>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</si>
  <si>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</si>
  <si>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</si>
  <si>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</si>
  <si>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</si>
  <si>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</si>
  <si>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</si>
  <si>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</si>
  <si>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</si>
  <si>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</si>
  <si>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</si>
  <si>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</si>
  <si>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</si>
  <si>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</si>
  <si>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</si>
  <si>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</si>
  <si>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</si>
  <si>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</si>
  <si>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</si>
  <si>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</si>
  <si>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</si>
  <si>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</si>
  <si>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</si>
  <si>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</si>
  <si>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</si>
  <si>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</si>
  <si>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</si>
  <si>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</si>
  <si>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</si>
  <si>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</si>
  <si>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</si>
  <si>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</si>
  <si>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</si>
  <si>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</si>
  <si>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</si>
  <si>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</si>
  <si>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</si>
  <si>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</si>
  <si>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</si>
  <si>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</si>
  <si>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</si>
  <si>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</si>
  <si>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</si>
  <si>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</si>
  <si>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</si>
  <si>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</si>
  <si>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</si>
  <si>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</si>
  <si>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</si>
  <si>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</si>
  <si>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</si>
  <si>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</si>
  <si>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</si>
  <si>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</si>
  <si>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</si>
  <si>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</si>
  <si>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</si>
  <si>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</si>
  <si>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</si>
  <si>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</si>
  <si>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</si>
  <si>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</si>
  <si>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</si>
  <si>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</si>
  <si>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</si>
  <si>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</si>
  <si>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</si>
  <si>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</si>
  <si>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</si>
  <si>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</si>
  <si>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</si>
  <si>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</si>
  <si>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</si>
  <si>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</si>
  <si>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</si>
  <si>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</si>
  <si>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</si>
  <si>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</si>
  <si>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</si>
  <si>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</si>
  <si>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</si>
  <si>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</si>
  <si>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</si>
  <si>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</si>
  <si>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</si>
  <si>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</si>
  <si>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</si>
  <si>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</si>
  <si>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</si>
  <si>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</si>
  <si>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</si>
  <si>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</si>
  <si>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</si>
  <si>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</si>
  <si>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</si>
  <si>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</si>
  <si>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</si>
  <si>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</si>
  <si>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</si>
  <si>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</si>
  <si>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</si>
  <si>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</si>
  <si>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</si>
  <si>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</si>
  <si>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</si>
  <si>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</si>
  <si>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</si>
  <si>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</si>
  <si>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</si>
  <si>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</si>
  <si>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</si>
  <si>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</si>
  <si>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</si>
  <si>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</si>
  <si>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</si>
  <si>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</si>
  <si>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</si>
  <si>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</si>
  <si>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</si>
  <si>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</si>
  <si>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</si>
  <si>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</si>
  <si>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</si>
  <si>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</si>
  <si>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</si>
  <si>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</si>
  <si>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</si>
  <si>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</si>
  <si>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</si>
  <si>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</si>
  <si>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</si>
  <si>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</si>
  <si>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</si>
  <si>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</si>
  <si>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</si>
  <si>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</si>
  <si>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</si>
  <si>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</si>
  <si>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</si>
  <si>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</si>
  <si>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</si>
  <si>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</si>
  <si>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</si>
  <si>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</si>
  <si>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</si>
  <si>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</si>
  <si>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</si>
  <si>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</si>
  <si>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</si>
  <si>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</si>
  <si>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</si>
  <si>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</si>
  <si>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</si>
  <si>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</si>
  <si>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</si>
  <si>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</si>
  <si>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</si>
  <si>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</si>
  <si>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</si>
  <si>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</si>
  <si>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</si>
  <si>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</si>
  <si>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</si>
  <si>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</si>
  <si>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</si>
  <si>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</si>
  <si>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</si>
  <si>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</si>
  <si>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</si>
  <si>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</si>
  <si>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</si>
  <si>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</si>
  <si>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</si>
  <si>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</si>
  <si>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</si>
  <si>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</si>
  <si>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</si>
  <si>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</si>
  <si>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</si>
  <si>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</si>
  <si>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</si>
  <si>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</si>
  <si>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</si>
  <si>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О.С. Зимовський</t>
  </si>
  <si>
    <t>О.В. Помазан</t>
  </si>
  <si>
    <t>05762-3-19-79</t>
  </si>
  <si>
    <t>inbox@sv.hr.court.gov.ua</t>
  </si>
  <si>
    <t>7 липня 2016 року</t>
  </si>
  <si>
    <t>перше півріччя 2016 року</t>
  </si>
  <si>
    <t>Сахновщинський районний суд Харківської області</t>
  </si>
  <si>
    <t>64501. Харківська область</t>
  </si>
  <si>
    <t>смт. Сахновщина</t>
  </si>
  <si>
    <t>вул. Шмідта. 8</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</si>
</sst>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2</v>
      </c>
      <c r="F10" s="113">
        <v>2</v>
      </c>
      <c r="G10" s="113">
        <v>2</v>
      </c>
      <c r="H10" s="113"/>
      <c r="I10" s="113"/>
      <c r="J10" s="113"/>
      <c r="K10" s="113">
        <v>2</v>
      </c>
      <c r="L10" s="113"/>
      <c r="M10" s="117"/>
      <c r="N10" s="98"/>
      <c r="O10" s="120">
        <f>E10-F10</f>
        <v>0</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2</v>
      </c>
      <c r="F23" s="113">
        <f>F10+F12+F15+F22</f>
        <v>2</v>
      </c>
      <c r="G23" s="113">
        <f>G10+G12+G15+G22</f>
        <v>2</v>
      </c>
      <c r="H23" s="113">
        <f>H10+H15</f>
        <v>0</v>
      </c>
      <c r="I23" s="113">
        <f>I10+I15</f>
        <v>0</v>
      </c>
      <c r="J23" s="113">
        <f>J10+J12+J15</f>
        <v>0</v>
      </c>
      <c r="K23" s="113">
        <f>K10+K12+K15</f>
        <v>2</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2</v>
      </c>
      <c r="G31" s="121">
        <v>2</v>
      </c>
      <c r="H31" s="121">
        <v>2</v>
      </c>
      <c r="I31" s="121">
        <v>2</v>
      </c>
      <c r="J31" s="121">
        <v>2</v>
      </c>
      <c r="K31" s="121"/>
      <c r="L31" s="121"/>
      <c r="M31" s="121"/>
      <c r="N31" s="121"/>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&amp;L25B4BC70&amp;CФорма № 2-А, Підрозділ: Сахновщинський районний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c r="E12" s="98"/>
      <c r="F12" s="98"/>
      <c r="G12" s="98"/>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c r="D88" s="98">
        <v>2</v>
      </c>
      <c r="E88" s="98">
        <v>2</v>
      </c>
      <c r="F88" s="98">
        <v>2</v>
      </c>
      <c r="G88" s="98">
        <v>2</v>
      </c>
      <c r="H88" s="98"/>
      <c r="I88" s="98"/>
      <c r="J88" s="98"/>
      <c r="K88" s="116"/>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c r="D90" s="98">
        <v>2</v>
      </c>
      <c r="E90" s="98">
        <v>2</v>
      </c>
      <c r="F90" s="98">
        <v>2</v>
      </c>
      <c r="G90" s="98">
        <v>2</v>
      </c>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v>2</v>
      </c>
      <c r="E94" s="98">
        <v>2</v>
      </c>
      <c r="F94" s="98">
        <v>2</v>
      </c>
      <c r="G94" s="98">
        <v>2</v>
      </c>
      <c r="H94" s="98"/>
      <c r="I94" s="98"/>
      <c r="J94" s="98"/>
      <c r="K94" s="116"/>
      <c r="L94" s="98"/>
      <c r="M94" s="172"/>
      <c r="N94" s="173"/>
      <c r="O94" s="172"/>
      <c r="P94" s="60"/>
    </row>
    <row r="95" spans="1:16" s="4" customFormat="1" ht="25.5" customHeight="1">
      <c r="A95" s="44">
        <v>88</v>
      </c>
      <c r="B95" s="129" t="s">
        <v>68</v>
      </c>
      <c r="C95" s="112"/>
      <c r="D95" s="98"/>
      <c r="E95" s="98"/>
      <c r="F95" s="98"/>
      <c r="G95" s="98"/>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2</v>
      </c>
      <c r="E114" s="112">
        <f t="shared" si="0"/>
        <v>2</v>
      </c>
      <c r="F114" s="112">
        <f t="shared" si="0"/>
        <v>2</v>
      </c>
      <c r="G114" s="112">
        <f t="shared" si="0"/>
        <v>2</v>
      </c>
      <c r="H114" s="112">
        <f t="shared" si="0"/>
        <v>0</v>
      </c>
      <c r="I114" s="112">
        <f t="shared" si="0"/>
        <v>0</v>
      </c>
      <c r="J114" s="112">
        <f t="shared" si="0"/>
        <v>0</v>
      </c>
      <c r="K114" s="112">
        <f t="shared" si="0"/>
        <v>0</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&amp;L25B4BC70&amp;CФорма № 2-А, Підрозділ: Сахновщинський районний суд Харківської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&amp;L25B4BC70&amp;CФорма № 2-А, Підрозділ: Сахновщинський районний суд Харківської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2</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247</v>
      </c>
      <c r="F37" s="262"/>
      <c r="G37" s="262"/>
      <c r="H37" s="154"/>
      <c r="I37" s="154"/>
      <c r="J37" s="161"/>
      <c r="K37" s="160"/>
      <c r="L37" s="163"/>
      <c r="M37" s="163"/>
      <c r="N37" s="163"/>
      <c r="O37" s="84"/>
    </row>
    <row r="38" spans="1:15" ht="15.75" customHeight="1">
      <c r="A38" s="83"/>
      <c r="B38" s="154" t="s">
        <v>244</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&amp;L25B4BC70&amp;CФорма № 2-А, Підрозділ: Сахновщинський 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251</v>
      </c>
      <c r="D24" s="349"/>
      <c r="E24" s="349"/>
      <c r="F24" s="349"/>
      <c r="G24" s="349"/>
      <c r="H24" s="349"/>
      <c r="I24" s="349"/>
      <c r="J24" s="350"/>
    </row>
    <row r="25" spans="1:10" ht="19.5" customHeight="1">
      <c r="A25" s="347" t="s">
        <v>182</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&amp;L25B4BC70&amp;C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2015-12-10T14:23:53Z</cp:lastPrinted>
  <dcterms:created xsi:type="dcterms:W3CDTF">2015-09-09T11:49:13Z</dcterms:created>
  <dcterms:modified xsi:type="dcterms:W3CDTF">2016-07-07T10:30:09Z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2-А_634_2.2016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25B4BC70</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