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firstSheet="2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<sst xmlns="http://schemas.openxmlformats.org/spreadsheetml/2006/main" count="6528" uniqueCount="2437">
  <si>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</si>
  <si>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</si>
  <si>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</si>
  <si>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</si>
  <si>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</si>
  <si>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</si>
  <si>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</si>
  <si>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</si>
  <si>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</si>
  <si>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</si>
  <si>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</si>
  <si>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</si>
  <si>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</si>
  <si>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</si>
  <si>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</si>
  <si>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</si>
  <si>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</si>
  <si>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</si>
  <si>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</si>
  <si>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</si>
  <si>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</si>
  <si>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</si>
  <si>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</si>
  <si>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</si>
  <si>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</si>
  <si>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</si>
  <si>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</si>
  <si>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</si>
  <si>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</si>
  <si>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</si>
  <si>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</si>
  <si>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</si>
  <si>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</si>
  <si>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</si>
  <si>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</si>
  <si>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</si>
  <si>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</si>
  <si>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</si>
  <si>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</si>
  <si>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</si>
  <si>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</si>
  <si>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</si>
  <si>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</si>
  <si>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</si>
  <si>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</si>
  <si>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</si>
  <si>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</si>
  <si>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</si>
  <si>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</si>
  <si>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</si>
  <si>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</si>
  <si>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</si>
  <si>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</si>
  <si>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</si>
  <si>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</si>
  <si>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</si>
  <si>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</si>
  <si>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</si>
  <si>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</si>
  <si>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</si>
  <si>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</si>
  <si>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</si>
  <si>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</si>
  <si>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</si>
  <si>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</si>
  <si>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</si>
  <si>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</si>
  <si>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</si>
  <si>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</si>
  <si>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</si>
  <si>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</si>
  <si>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</si>
  <si>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</si>
  <si>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</si>
  <si>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</si>
  <si>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</si>
  <si>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</si>
  <si>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</si>
  <si>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</si>
  <si>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</si>
  <si>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</si>
  <si>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</si>
  <si>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</si>
  <si>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</si>
  <si>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</si>
  <si>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</si>
  <si>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</si>
  <si>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</si>
  <si>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</si>
  <si>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</si>
  <si>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</si>
  <si>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</si>
  <si>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</si>
  <si>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</si>
  <si>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</si>
  <si>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</si>
  <si>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</si>
  <si>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</si>
  <si>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</si>
  <si>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</si>
  <si>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</si>
  <si>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</si>
  <si>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</si>
  <si>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</si>
  <si>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</si>
  <si>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</si>
  <si>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</si>
  <si>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</si>
  <si>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</si>
  <si>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</si>
  <si>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</si>
  <si>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</si>
  <si>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</si>
  <si>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</si>
  <si>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</si>
  <si>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</si>
  <si>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</si>
  <si>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</si>
  <si>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</si>
  <si>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</si>
  <si>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</si>
  <si>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</si>
  <si>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</si>
  <si>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</si>
  <si>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</si>
  <si>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</si>
  <si>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</si>
  <si>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</si>
  <si>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</si>
  <si>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</si>
  <si>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</si>
  <si>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</si>
  <si>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</si>
  <si>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</si>
  <si>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</si>
  <si>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</si>
  <si>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</si>
  <si>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</si>
  <si>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</si>
  <si>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</si>
  <si>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</si>
  <si>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</si>
  <si>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</si>
  <si>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</si>
  <si>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</si>
  <si>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</si>
  <si>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</si>
  <si>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</si>
  <si>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</si>
  <si>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</si>
  <si>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</si>
  <si>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</si>
  <si>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</si>
  <si>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</si>
  <si>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</si>
  <si>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</si>
  <si>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</si>
  <si>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</si>
  <si>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</si>
  <si>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</si>
  <si>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</si>
  <si>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</si>
  <si>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</si>
  <si>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</si>
  <si>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</si>
  <si>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</si>
  <si>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</si>
  <si>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</si>
  <si>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</si>
  <si>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</si>
  <si>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</si>
  <si>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</si>
  <si>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</si>
  <si>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</si>
  <si>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</si>
  <si>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</si>
  <si>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</si>
  <si>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</si>
  <si>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</si>
  <si>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</si>
  <si>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</si>
  <si>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</si>
  <si>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</si>
  <si>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</si>
  <si>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</si>
  <si>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</si>
  <si>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</si>
  <si>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</si>
  <si>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</si>
  <si>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</si>
  <si>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</si>
  <si>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</si>
  <si>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</si>
  <si>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</si>
  <si>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</si>
  <si>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</si>
  <si>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</si>
  <si>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</si>
  <si>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</si>
  <si>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</si>
  <si>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</si>
  <si>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</si>
  <si>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</si>
  <si>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</si>
  <si>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</si>
  <si>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</si>
  <si>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</si>
  <si>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</si>
  <si>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</si>
  <si>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</si>
  <si>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</si>
  <si>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</si>
  <si>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</si>
  <si>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</si>
  <si>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</si>
  <si>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</si>
  <si>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</si>
  <si>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</si>
  <si>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</si>
  <si>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</si>
  <si>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</si>
  <si>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</si>
  <si>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</si>
  <si>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</si>
  <si>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</si>
  <si>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</si>
  <si>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</si>
  <si>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</si>
  <si>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</si>
  <si>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</si>
  <si>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</si>
  <si>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</si>
  <si>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</si>
  <si>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</si>
  <si>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</si>
  <si>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</si>
  <si>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</si>
  <si>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</si>
  <si>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</si>
  <si>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</si>
  <si>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</si>
  <si>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</si>
  <si>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</si>
  <si>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</si>
  <si>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</si>
  <si>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</si>
  <si>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</si>
  <si>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</si>
  <si>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</si>
  <si>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</si>
  <si>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</si>
  <si>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</si>
  <si>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</si>
  <si>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</si>
  <si>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</si>
  <si>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</si>
  <si>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</si>
  <si>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</si>
  <si>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</si>
  <si>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</si>
  <si>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</si>
  <si>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</si>
  <si>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</si>
  <si>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</si>
  <si>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</si>
  <si>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</si>
  <si>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</si>
  <si>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</si>
  <si>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</si>
  <si>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</si>
  <si>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</si>
  <si>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</si>
  <si>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</si>
  <si>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</si>
  <si>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</si>
  <si>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</si>
  <si>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</si>
  <si>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</si>
  <si>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</si>
  <si>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</si>
  <si>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</si>
  <si>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</si>
  <si>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</si>
  <si>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</si>
  <si>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</si>
  <si>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</si>
  <si>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</si>
  <si>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</si>
  <si>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</si>
  <si>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</si>
  <si>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</si>
  <si>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</si>
  <si>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</si>
  <si>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</si>
  <si>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</si>
  <si>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</si>
  <si>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</si>
  <si>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</si>
  <si>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</si>
  <si>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</si>
  <si>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</si>
  <si>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</si>
  <si>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</si>
  <si>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</si>
  <si>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</si>
  <si>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</si>
  <si>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</si>
  <si>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</si>
  <si>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</si>
  <si>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</si>
  <si>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</si>
  <si>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</si>
  <si>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</si>
  <si>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</si>
  <si>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</si>
  <si>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</si>
  <si>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</si>
  <si>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</si>
  <si>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</si>
  <si>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</si>
  <si>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</si>
  <si>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</si>
  <si>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</si>
  <si>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</si>
  <si>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</si>
  <si>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</si>
  <si>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</si>
  <si>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</si>
  <si>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</si>
  <si>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</si>
  <si>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</si>
  <si>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</si>
  <si>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</si>
  <si>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</si>
  <si>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</si>
  <si>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</si>
  <si>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</si>
  <si>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</si>
  <si>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</si>
  <si>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</si>
  <si>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</si>
  <si>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</si>
  <si>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</si>
  <si>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</si>
  <si>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</si>
  <si>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</si>
  <si>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</si>
  <si>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</si>
  <si>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</si>
  <si>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</si>
  <si>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</si>
  <si>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</si>
  <si>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</si>
  <si>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</si>
  <si>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</si>
  <si>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</si>
  <si>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</si>
  <si>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</si>
  <si>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</si>
  <si>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</si>
  <si>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</si>
  <si>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</si>
  <si>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</si>
  <si>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</si>
  <si>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</si>
  <si>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</si>
  <si>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</si>
  <si>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</si>
  <si>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</si>
  <si>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</si>
  <si>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</si>
  <si>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</si>
  <si>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</si>
  <si>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</si>
  <si>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</si>
  <si>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</si>
  <si>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</si>
  <si>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</si>
  <si>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</si>
  <si>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</si>
  <si>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</si>
  <si>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</si>
  <si>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</si>
  <si>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</si>
  <si>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</si>
  <si>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</si>
  <si>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</si>
  <si>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</si>
  <si>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</si>
  <si>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</si>
  <si>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</si>
  <si>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</si>
  <si>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</si>
  <si>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</si>
  <si>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</si>
  <si>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</si>
  <si>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</si>
  <si>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</si>
  <si>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</si>
  <si>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</si>
  <si>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</si>
  <si>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</si>
  <si>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</si>
  <si>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</si>
  <si>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</si>
  <si>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</si>
  <si>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</si>
  <si>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</si>
  <si>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</si>
  <si>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</si>
  <si>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</si>
  <si>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</si>
  <si>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</si>
  <si>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</si>
  <si>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</si>
  <si>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</si>
  <si>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</si>
  <si>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</si>
  <si>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</si>
  <si>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</si>
  <si>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</si>
  <si>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</si>
  <si>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</si>
  <si>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</si>
  <si>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</si>
  <si>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</si>
  <si>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</si>
  <si>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</si>
  <si>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</si>
  <si>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</si>
  <si>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</si>
  <si>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</si>
  <si>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</si>
  <si>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</si>
  <si>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</si>
  <si>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</si>
  <si>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</si>
  <si>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</si>
  <si>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</si>
  <si>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</si>
  <si>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</si>
  <si>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</si>
  <si>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</si>
  <si>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</si>
  <si>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</si>
  <si>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</si>
  <si>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</si>
  <si>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</si>
  <si>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</si>
  <si>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</si>
  <si>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</si>
  <si>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</si>
  <si>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</si>
  <si>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</si>
  <si>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</si>
  <si>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</si>
  <si>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</si>
  <si>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</si>
  <si>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</si>
  <si>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</si>
  <si>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</si>
  <si>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</si>
  <si>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</si>
  <si>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</si>
  <si>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</si>
  <si>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</si>
  <si>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</si>
  <si>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</si>
  <si>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</si>
  <si>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</si>
  <si>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</si>
  <si>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</si>
  <si>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</si>
  <si>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</si>
  <si>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</si>
  <si>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</si>
  <si>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</si>
  <si>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</si>
  <si>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</si>
  <si>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</si>
  <si>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</si>
  <si>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</si>
  <si>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</si>
  <si>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</si>
  <si>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</si>
  <si>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</si>
  <si>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</si>
  <si>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</si>
  <si>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</si>
  <si>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</si>
  <si>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</si>
  <si>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</si>
  <si>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</si>
  <si>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</si>
  <si>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</si>
  <si>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</si>
  <si>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</si>
  <si>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</si>
  <si>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</si>
  <si>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</si>
  <si>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</si>
  <si>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</si>
  <si>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</si>
  <si>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</si>
  <si>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</si>
  <si>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</si>
  <si>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</si>
  <si>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</si>
  <si>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</si>
  <si>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</si>
  <si>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</si>
  <si>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</si>
  <si>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</si>
  <si>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</si>
  <si>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</si>
  <si>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</si>
  <si>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</si>
  <si>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</si>
  <si>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</si>
  <si>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</si>
  <si>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</si>
  <si>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</si>
  <si>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</si>
  <si>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</si>
  <si>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</si>
  <si>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</si>
  <si>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</si>
  <si>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</si>
  <si>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</si>
  <si>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</si>
  <si>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</si>
  <si>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</si>
  <si>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</si>
  <si>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</si>
  <si>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</si>
  <si>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</si>
  <si>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</si>
  <si>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</si>
  <si>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</si>
  <si>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</si>
  <si>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</si>
  <si>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</si>
  <si>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</si>
  <si>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</si>
  <si>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</si>
  <si>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</si>
  <si>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</si>
  <si>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</si>
  <si>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</si>
  <si>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</si>
  <si>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</si>
  <si>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</si>
  <si>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</si>
  <si>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</si>
  <si>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</si>
  <si>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</si>
  <si>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</si>
  <si>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</si>
  <si>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</si>
  <si>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</si>
  <si>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</si>
  <si>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</si>
  <si>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</si>
  <si>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</si>
  <si>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</si>
  <si>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</si>
  <si>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</si>
  <si>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</si>
  <si>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</si>
  <si>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</si>
  <si>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</si>
  <si>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</si>
  <si>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</si>
  <si>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</si>
  <si>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</si>
  <si>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</si>
  <si>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</si>
  <si>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</si>
  <si>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</si>
  <si>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</si>
  <si>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</si>
  <si>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</si>
  <si>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</si>
  <si>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</si>
  <si>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</si>
  <si>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</si>
  <si>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</si>
  <si>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</si>
  <si>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</si>
  <si>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</si>
  <si>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</si>
  <si>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</si>
  <si>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</si>
  <si>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</si>
  <si>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</si>
  <si>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</si>
  <si>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</si>
  <si>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</si>
  <si>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</si>
  <si>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</si>
  <si>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</si>
  <si>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</si>
  <si>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</si>
  <si>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</si>
  <si>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</si>
  <si>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</si>
  <si>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</si>
  <si>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</si>
  <si>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</si>
  <si>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</si>
  <si>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</si>
  <si>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</si>
  <si>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</si>
  <si>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</si>
  <si>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</si>
  <si>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</si>
  <si>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</si>
  <si>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</si>
  <si>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</si>
  <si>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</si>
  <si>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</si>
  <si>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</si>
  <si>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</si>
  <si>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</si>
  <si>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</si>
  <si>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</si>
  <si>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</si>
  <si>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</si>
  <si>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</si>
  <si>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</si>
  <si>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</si>
  <si>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</si>
  <si>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</si>
  <si>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</si>
  <si>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</si>
  <si>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</si>
  <si>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</si>
  <si>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</si>
  <si>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</si>
  <si>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</si>
  <si>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</si>
  <si>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</si>
  <si>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</si>
  <si>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</si>
  <si>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</si>
  <si>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</si>
  <si>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</si>
  <si>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</si>
  <si>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</si>
  <si>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</si>
  <si>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</si>
  <si>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</si>
  <si>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</si>
  <si>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</si>
  <si>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</si>
  <si>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</si>
  <si>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</si>
  <si>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</si>
  <si>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</si>
  <si>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</si>
  <si>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</si>
  <si>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</si>
  <si>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</si>
  <si>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</si>
  <si>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</si>
  <si>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</si>
  <si>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</si>
  <si>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</si>
  <si>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</si>
  <si>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</si>
  <si>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</si>
  <si>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</si>
  <si>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</si>
  <si>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</si>
  <si>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</si>
  <si>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</si>
  <si>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</si>
  <si>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</si>
  <si>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</si>
  <si>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</si>
  <si>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</si>
  <si>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</si>
  <si>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</si>
  <si>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</si>
  <si>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</si>
  <si>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</si>
  <si>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</si>
  <si>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</si>
  <si>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</si>
  <si>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</si>
  <si>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</si>
  <si>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</si>
  <si>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</si>
  <si>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</si>
  <si>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</si>
  <si>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</si>
  <si>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</si>
  <si>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</si>
  <si>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</si>
  <si>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</si>
  <si>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</si>
  <si>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</si>
  <si>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</si>
  <si>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</si>
  <si>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</si>
  <si>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</si>
  <si>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</si>
  <si>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</si>
  <si>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</si>
  <si>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</si>
  <si>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</si>
  <si>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</si>
  <si>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</si>
  <si>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</si>
  <si>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</si>
  <si>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</si>
  <si>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</si>
  <si>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</si>
  <si>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</si>
  <si>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</si>
  <si>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</si>
  <si>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</si>
  <si>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</si>
  <si>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</si>
  <si>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</si>
  <si>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</si>
  <si>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</si>
  <si>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</si>
  <si>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</si>
  <si>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</si>
  <si>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</si>
  <si>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</si>
  <si>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</si>
  <si>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</si>
  <si>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</si>
  <si>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</si>
  <si>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</si>
  <si>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</si>
  <si>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</si>
  <si>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</si>
  <si>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</si>
  <si>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</si>
  <si>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</si>
  <si>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</si>
  <si>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</si>
  <si>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</si>
  <si>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</si>
  <si>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</si>
  <si>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</si>
  <si>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</si>
  <si>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</si>
  <si>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</si>
  <si>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</si>
  <si>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</si>
  <si>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</si>
  <si>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</si>
  <si>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</si>
  <si>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</si>
  <si>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</si>
  <si>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</si>
  <si>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</si>
  <si>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</si>
  <si>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</si>
  <si>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</si>
  <si>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</si>
  <si>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</si>
  <si>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</si>
  <si>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</si>
  <si>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</si>
  <si>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</si>
  <si>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</si>
  <si>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</si>
  <si>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</si>
  <si>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</si>
  <si>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</si>
  <si>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</si>
  <si>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</si>
  <si>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</si>
  <si>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</si>
  <si>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</si>
  <si>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</si>
  <si>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</si>
  <si>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</si>
  <si>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</si>
  <si>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</si>
  <si>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</si>
  <si>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</si>
  <si>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</si>
  <si>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</si>
  <si>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</si>
  <si>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</si>
  <si>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</si>
  <si>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</si>
  <si>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</si>
  <si>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</si>
  <si>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</si>
  <si>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</si>
  <si>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</si>
  <si>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</si>
  <si>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</si>
  <si>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</si>
  <si>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</si>
  <si>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</si>
  <si>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</si>
  <si>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</si>
  <si>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</si>
  <si>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</si>
  <si>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</si>
  <si>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</si>
  <si>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</si>
  <si>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</si>
  <si>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</si>
  <si>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</si>
  <si>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</si>
  <si>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</si>
  <si>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</si>
  <si>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</si>
  <si>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</si>
  <si>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</si>
  <si>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</si>
  <si>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</si>
  <si>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</si>
  <si>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</si>
  <si>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</si>
  <si>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</si>
  <si>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</si>
  <si>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</si>
  <si>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</si>
  <si>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</si>
  <si>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</si>
  <si>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</si>
  <si>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</si>
  <si>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</si>
  <si>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</si>
  <si>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</si>
  <si>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</si>
  <si>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</si>
  <si>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</si>
  <si>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</si>
  <si>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</si>
  <si>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</si>
  <si>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</si>
  <si>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</si>
  <si>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</si>
  <si>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</si>
  <si>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</si>
  <si>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</si>
  <si>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</si>
  <si>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</si>
  <si>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</si>
  <si>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</si>
  <si>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</si>
  <si>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</si>
  <si>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</si>
  <si>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</si>
  <si>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</si>
  <si>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</si>
  <si>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</si>
  <si>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</si>
  <si>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</si>
  <si>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</si>
  <si>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</si>
  <si>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</si>
  <si>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</si>
  <si>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</si>
  <si>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</si>
  <si>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</si>
  <si>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</si>
  <si>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</si>
  <si>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</si>
  <si>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</si>
  <si>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</si>
  <si>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</si>
  <si>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</si>
  <si>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</si>
  <si>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</si>
  <si>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</si>
  <si>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</si>
  <si>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</si>
  <si>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</si>
  <si>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</si>
  <si>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</si>
  <si>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</si>
  <si>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</si>
  <si>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</si>
  <si>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</si>
  <si>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</si>
  <si>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</si>
  <si>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</si>
  <si>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</si>
  <si>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</si>
  <si>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</si>
  <si>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</si>
  <si>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</si>
  <si>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</si>
  <si>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</si>
  <si>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</si>
  <si>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</si>
  <si>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</si>
  <si>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</si>
  <si>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</si>
  <si>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</si>
  <si>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</si>
  <si>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</si>
  <si>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</si>
  <si>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</si>
  <si>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</si>
  <si>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</si>
  <si>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</si>
  <si>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</si>
  <si>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</si>
  <si>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</si>
  <si>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</si>
  <si>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</si>
  <si>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</si>
  <si>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</si>
  <si>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</si>
  <si>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</si>
  <si>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</si>
  <si>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</si>
  <si>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</si>
  <si>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</si>
  <si>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</si>
  <si>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</si>
  <si>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</si>
  <si>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</si>
  <si>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</si>
  <si>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</si>
  <si>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</si>
  <si>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</si>
  <si>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</si>
  <si>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</si>
  <si>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</si>
  <si>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</si>
  <si>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</si>
  <si>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</si>
  <si>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</si>
  <si>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</si>
  <si>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</si>
  <si>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</si>
  <si>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</si>
  <si>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</si>
  <si>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</si>
  <si>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</si>
  <si>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</si>
  <si>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</si>
  <si>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</si>
  <si>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</si>
  <si>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</si>
  <si>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</si>
  <si>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</si>
  <si>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</si>
  <si>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</si>
  <si>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</si>
  <si>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</si>
  <si>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</si>
  <si>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</si>
  <si>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</si>
  <si>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</si>
  <si>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</si>
  <si>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</si>
  <si>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</si>
  <si>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</si>
  <si>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</si>
  <si>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</si>
  <si>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</si>
  <si>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</si>
  <si>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</si>
  <si>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</si>
  <si>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</si>
  <si>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</si>
  <si>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</si>
  <si>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</si>
  <si>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</si>
  <si>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</si>
  <si>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</si>
  <si>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</si>
  <si>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</si>
  <si>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</si>
  <si>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</si>
  <si>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</si>
  <si>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</si>
  <si>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</si>
  <si>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</si>
  <si>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</si>
  <si>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</si>
  <si>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</si>
  <si>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</si>
  <si>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</si>
  <si>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</si>
  <si>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</si>
  <si>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</si>
  <si>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</si>
  <si>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</si>
  <si>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</si>
  <si>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</si>
  <si>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</si>
  <si>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</si>
  <si>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</si>
  <si>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</si>
  <si>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</si>
  <si>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</si>
  <si>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</si>
  <si>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</si>
  <si>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</si>
  <si>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</si>
  <si>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</si>
  <si>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</si>
  <si>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</si>
  <si>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</si>
  <si>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</si>
  <si>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</si>
  <si>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</si>
  <si>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</si>
  <si>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</si>
  <si>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</si>
  <si>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</si>
  <si>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</si>
  <si>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</si>
  <si>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</si>
  <si>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</si>
  <si>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</si>
  <si>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</si>
  <si>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</si>
  <si>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</si>
  <si>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</si>
  <si>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</si>
  <si>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</si>
  <si>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</si>
  <si>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</si>
  <si>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</si>
  <si>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</si>
  <si>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</si>
  <si>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</si>
  <si>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</si>
  <si>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</si>
  <si>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</si>
  <si>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</si>
  <si>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</si>
  <si>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</si>
  <si>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</si>
  <si>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</si>
  <si>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</si>
  <si>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</si>
  <si>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</si>
  <si>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</si>
  <si>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</si>
  <si>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</si>
  <si>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</si>
  <si>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</si>
  <si>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</si>
  <si>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</si>
  <si>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</si>
  <si>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</si>
  <si>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</si>
  <si>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</si>
  <si>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</si>
  <si>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</si>
  <si>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</si>
  <si>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</si>
  <si>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</si>
  <si>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</si>
  <si>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</si>
  <si>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</si>
  <si>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</si>
  <si>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</si>
  <si>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</si>
  <si>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</si>
  <si>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</si>
  <si>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</si>
  <si>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</si>
  <si>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</si>
  <si>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</si>
  <si>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</si>
  <si>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</si>
  <si>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</si>
  <si>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</si>
  <si>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</si>
  <si>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</si>
  <si>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</si>
  <si>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</si>
  <si>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</si>
  <si>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</si>
  <si>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</si>
  <si>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</si>
  <si>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</si>
  <si>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</si>
  <si>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</si>
  <si>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</si>
  <si>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</si>
  <si>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</si>
  <si>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</si>
  <si>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</si>
  <si>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</si>
  <si>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</si>
  <si>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</si>
  <si>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</si>
  <si>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</si>
  <si>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</si>
  <si>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</si>
  <si>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</si>
  <si>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</si>
  <si>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</si>
  <si>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</si>
  <si>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</si>
  <si>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</si>
  <si>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</si>
  <si>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</si>
  <si>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</si>
  <si>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</si>
  <si>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</si>
  <si>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</si>
  <si>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</si>
  <si>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</si>
  <si>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</si>
  <si>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</si>
  <si>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</si>
  <si>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</si>
  <si>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</si>
  <si>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</si>
  <si>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</si>
  <si>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</si>
  <si>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</si>
  <si>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</si>
  <si>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</si>
  <si>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</si>
  <si>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</si>
  <si>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</si>
  <si>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</si>
  <si>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</si>
  <si>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</si>
  <si>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</si>
  <si>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</si>
  <si>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</si>
  <si>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</si>
  <si>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</si>
  <si>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</si>
  <si>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</si>
  <si>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</si>
  <si>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</si>
  <si>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</si>
  <si>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</si>
  <si>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</si>
  <si>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</si>
  <si>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</si>
  <si>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</si>
  <si>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</si>
  <si>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</si>
  <si>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</si>
  <si>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</si>
  <si>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</si>
  <si>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</si>
  <si>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</si>
  <si>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</si>
  <si>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</si>
  <si>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</si>
  <si>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</si>
  <si>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</si>
  <si>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</si>
  <si>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</si>
  <si>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</si>
  <si>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</si>
  <si>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</si>
  <si>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</si>
  <si>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</si>
  <si>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</si>
  <si>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</si>
  <si>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</si>
  <si>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</si>
  <si>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</si>
  <si>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</si>
  <si>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</si>
  <si>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</si>
  <si>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</si>
  <si>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</si>
  <si>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</si>
  <si>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</si>
  <si>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</si>
  <si>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</si>
  <si>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</si>
  <si>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</si>
  <si>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</si>
  <si>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</si>
  <si>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</si>
  <si>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</si>
  <si>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</si>
  <si>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</si>
  <si>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</si>
  <si>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</si>
  <si>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</si>
  <si>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</si>
  <si>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</si>
  <si>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</si>
  <si>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</si>
  <si>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</si>
  <si>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</si>
  <si>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</si>
  <si>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</si>
  <si>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</si>
  <si>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</si>
  <si>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</si>
  <si>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</si>
  <si>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</si>
  <si>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</si>
  <si>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</si>
  <si>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</si>
  <si>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</si>
  <si>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</si>
  <si>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</si>
  <si>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</si>
  <si>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</si>
  <si>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</si>
  <si>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</si>
  <si>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</si>
  <si>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</si>
  <si>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</si>
  <si>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</si>
  <si>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</si>
  <si>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</si>
  <si>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</si>
  <si>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</si>
  <si>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</si>
  <si>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</si>
  <si>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</si>
  <si>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</si>
  <si>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</si>
  <si>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</si>
  <si>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</si>
  <si>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</si>
  <si>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</si>
  <si>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</si>
  <si>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</si>
  <si>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</si>
  <si>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</si>
  <si>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</si>
  <si>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</si>
  <si>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</si>
  <si>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</si>
  <si>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</si>
  <si>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</si>
  <si>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</si>
  <si>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</si>
  <si>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</si>
  <si>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</si>
  <si>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</si>
  <si>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</si>
  <si>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</si>
  <si>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</si>
  <si>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</si>
  <si>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</si>
  <si>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</si>
  <si>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</si>
  <si>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</si>
  <si>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</si>
  <si>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</si>
  <si>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</si>
  <si>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</si>
  <si>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</si>
  <si>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</si>
  <si>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</si>
  <si>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</si>
  <si>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</si>
  <si>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</si>
  <si>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</si>
  <si>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</si>
  <si>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</si>
  <si>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</si>
  <si>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</si>
  <si>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</si>
  <si>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</si>
  <si>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</si>
  <si>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</si>
  <si>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</si>
  <si>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</si>
  <si>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</si>
  <si>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</si>
  <si>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</si>
  <si>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</si>
  <si>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</si>
  <si>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</si>
  <si>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</si>
  <si>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</si>
  <si>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</si>
  <si>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</si>
  <si>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</si>
  <si>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</si>
  <si>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</si>
  <si>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</si>
  <si>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</si>
  <si>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</si>
  <si>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</si>
  <si>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</si>
  <si>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</si>
  <si>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</si>
  <si>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</si>
  <si>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</si>
  <si>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</si>
  <si>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</si>
  <si>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</si>
  <si>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</si>
  <si>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</si>
  <si>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</si>
  <si>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</si>
  <si>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</si>
  <si>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</si>
  <si>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</si>
  <si>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</si>
  <si>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</si>
  <si>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</si>
  <si>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</si>
  <si>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</si>
  <si>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</si>
  <si>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</si>
  <si>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</si>
  <si>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</si>
  <si>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</si>
  <si>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</si>
  <si>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</si>
  <si>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</si>
  <si>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</si>
  <si>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</si>
  <si>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</si>
  <si>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</si>
  <si>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</si>
  <si>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</si>
  <si>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</si>
  <si>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</si>
  <si>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</si>
  <si>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</si>
  <si>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</si>
  <si>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</si>
  <si>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</si>
  <si>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</si>
  <si>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</si>
  <si>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</si>
  <si>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</si>
  <si>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</si>
  <si>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</si>
  <si>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</si>
  <si>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</si>
  <si>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</si>
  <si>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</si>
  <si>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</si>
  <si>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</si>
  <si>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</si>
  <si>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</si>
  <si>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</si>
  <si>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</si>
  <si>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</si>
  <si>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</si>
  <si>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</si>
  <si>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</si>
  <si>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</si>
  <si>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</si>
  <si>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</si>
  <si>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</si>
  <si>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</si>
  <si>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</si>
  <si>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</si>
  <si>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</si>
  <si>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</si>
  <si>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</si>
  <si>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</si>
  <si>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</si>
  <si>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</si>
  <si>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</si>
  <si>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</si>
  <si>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</si>
  <si>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</si>
  <si>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</si>
  <si>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</si>
  <si>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</si>
  <si>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</si>
  <si>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</si>
  <si>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</si>
  <si>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</si>
  <si>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</si>
  <si>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</si>
  <si>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</si>
  <si>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</si>
  <si>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</si>
  <si>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</si>
  <si>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</si>
  <si>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</si>
  <si>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</si>
  <si>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</si>
  <si>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</si>
  <si>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</si>
  <si>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</si>
  <si>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</si>
  <si>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</si>
  <si>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</si>
  <si>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</si>
  <si>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</si>
  <si>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</si>
  <si>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</si>
  <si>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</si>
  <si>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</si>
  <si>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</si>
  <si>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</si>
  <si>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</si>
  <si>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</si>
  <si>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</si>
  <si>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</si>
  <si>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</si>
  <si>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</si>
  <si>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</si>
  <si>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</si>
  <si>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</si>
  <si>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</si>
  <si>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</si>
  <si>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</si>
  <si>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</si>
  <si>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</si>
  <si>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</si>
  <si>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</si>
  <si>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</si>
  <si>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</si>
  <si>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</si>
  <si>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</si>
  <si>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</si>
  <si>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</si>
  <si>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</si>
  <si>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</si>
  <si>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</si>
  <si>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</si>
  <si>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</si>
  <si>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</si>
  <si>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</si>
  <si>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</si>
  <si>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</si>
  <si>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</si>
  <si>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</si>
  <si>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</si>
  <si>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</si>
  <si>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</si>
  <si>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</si>
  <si>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</si>
  <si>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</si>
  <si>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</si>
  <si>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</si>
  <si>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</si>
  <si>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</si>
  <si>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</si>
  <si>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</si>
  <si>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</si>
  <si>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</si>
  <si>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</si>
  <si>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</si>
  <si>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</si>
  <si>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</si>
  <si>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</si>
  <si>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</si>
  <si>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</si>
  <si>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</si>
  <si>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</si>
  <si>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</si>
  <si>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</si>
  <si>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</si>
  <si>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</si>
  <si>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</si>
  <si>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</si>
  <si>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</si>
  <si>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</si>
  <si>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</si>
  <si>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</si>
  <si>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</si>
  <si>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</si>
  <si>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</si>
  <si>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</si>
  <si>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</si>
  <si>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</si>
  <si>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</si>
  <si>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</si>
  <si>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</si>
  <si>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</si>
  <si>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</si>
  <si>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</si>
  <si>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</si>
  <si>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</si>
  <si>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</si>
  <si>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</si>
  <si>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</si>
  <si>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</si>
  <si>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</si>
  <si>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</si>
  <si>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</si>
  <si>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</si>
  <si>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</si>
  <si>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</si>
  <si>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</si>
  <si>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</si>
  <si>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</si>
  <si>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</si>
  <si>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</si>
  <si>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</si>
  <si>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</si>
  <si>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</si>
  <si>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</si>
  <si>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</si>
  <si>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</si>
  <si>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</si>
  <si>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</si>
  <si>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</si>
  <si>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</si>
  <si>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</si>
  <si>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</si>
  <si>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</si>
  <si>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</si>
  <si>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</si>
  <si>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</si>
  <si>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</si>
  <si>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</si>
  <si>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</si>
  <si>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</si>
  <si>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</si>
  <si>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</si>
  <si>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</si>
  <si>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</si>
  <si>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</si>
  <si>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</si>
  <si>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</si>
  <si>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</si>
  <si>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</si>
  <si>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</si>
  <si>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</si>
  <si>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</si>
  <si>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</si>
  <si>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</si>
  <si>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</si>
  <si>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</si>
  <si>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</si>
  <si>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</si>
  <si>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</si>
  <si>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</si>
  <si>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</si>
  <si>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</si>
  <si>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</si>
  <si>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</si>
  <si>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</si>
  <si>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</si>
  <si>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</si>
  <si>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</si>
  <si>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</si>
  <si>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</si>
  <si>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</si>
  <si>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</si>
  <si>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</si>
  <si>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</si>
  <si>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</si>
  <si>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</si>
  <si>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</si>
  <si>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</si>
  <si>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</si>
  <si>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</si>
  <si>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</si>
  <si>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</si>
  <si>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</si>
  <si>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</si>
  <si>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</si>
  <si>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</si>
  <si>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</si>
  <si>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</si>
  <si>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</si>
  <si>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</si>
  <si>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</si>
  <si>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</si>
  <si>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</si>
  <si>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</si>
  <si>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</si>
  <si>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</si>
  <si>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</si>
  <si>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</si>
  <si>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</si>
  <si>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</si>
  <si>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</si>
  <si>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</si>
  <si>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</si>
  <si>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</si>
  <si>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</si>
  <si>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</si>
  <si>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</si>
  <si>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</si>
  <si>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</si>
  <si>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</si>
  <si>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</si>
  <si>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</si>
  <si>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</si>
  <si>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</si>
  <si>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</si>
  <si>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</si>
  <si>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</si>
  <si>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</si>
  <si>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</si>
  <si>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</si>
  <si>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</si>
  <si>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</si>
  <si>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</si>
  <si>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</si>
  <si>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</si>
  <si>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</si>
  <si>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</si>
  <si>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</si>
  <si>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</si>
  <si>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</si>
  <si>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</si>
  <si>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</si>
  <si>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</si>
  <si>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</si>
  <si>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</si>
  <si>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</si>
  <si>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</si>
  <si>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</si>
  <si>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</si>
  <si>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</si>
  <si>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</si>
  <si>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</si>
  <si>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</si>
  <si>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</si>
  <si>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</si>
  <si>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</si>
  <si>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</si>
  <si>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</si>
  <si>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</si>
  <si>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</si>
  <si>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</si>
  <si>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</si>
  <si>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</si>
  <si>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</si>
  <si>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</si>
  <si>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</si>
  <si>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</si>
  <si>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</si>
  <si>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</si>
  <si>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</si>
  <si>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</si>
  <si>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</si>
  <si>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</si>
  <si>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</si>
  <si>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</si>
  <si>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</si>
  <si>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</si>
  <si>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</si>
  <si>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</si>
  <si>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</si>
  <si>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</si>
  <si>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</si>
  <si>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</si>
  <si>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</si>
  <si>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</si>
  <si>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</si>
  <si>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</si>
  <si>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</si>
  <si>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</si>
  <si>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</si>
  <si>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</si>
  <si>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</si>
  <si>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</si>
  <si>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</si>
  <si>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</si>
  <si>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</si>
  <si>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</si>
  <si>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</si>
  <si>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</si>
  <si>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</si>
  <si>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</si>
  <si>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</si>
  <si>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</si>
  <si>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</si>
  <si>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</si>
  <si>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</si>
  <si>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</si>
  <si>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</si>
  <si>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</si>
  <si>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</si>
  <si>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</si>
  <si>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</si>
  <si>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</si>
  <si>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</si>
  <si>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</si>
  <si>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</si>
  <si>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</si>
  <si>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</si>
  <si>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</si>
  <si>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</si>
  <si>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</si>
  <si>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</si>
  <si>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</si>
  <si>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</si>
  <si>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</si>
  <si>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</si>
  <si>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</si>
  <si>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</si>
  <si>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</si>
  <si>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</si>
  <si>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</si>
  <si>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</si>
  <si>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</si>
  <si>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</si>
  <si>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</si>
  <si>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</si>
  <si>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</si>
  <si>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</si>
  <si>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</si>
  <si>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</si>
  <si>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</si>
  <si>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</si>
  <si>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</si>
  <si>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</si>
  <si>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</si>
  <si>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</si>
  <si>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</si>
  <si>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</si>
  <si>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</si>
  <si>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</si>
  <si>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</si>
  <si>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</si>
  <si>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</si>
  <si>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</si>
  <si>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</si>
  <si>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</si>
  <si>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</si>
  <si>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</si>
  <si>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</si>
  <si>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</si>
  <si>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</si>
  <si>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</si>
  <si>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</si>
  <si>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</si>
  <si>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</si>
  <si>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</si>
  <si>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</si>
  <si>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</si>
  <si>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</si>
  <si>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</si>
  <si>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</si>
  <si>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</si>
  <si>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</si>
  <si>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</si>
  <si>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</si>
  <si>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</si>
  <si>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</si>
  <si>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</si>
  <si>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</si>
  <si>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</si>
  <si>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</si>
  <si>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</si>
  <si>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</si>
  <si>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</si>
  <si>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</si>
  <si>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</si>
  <si>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</si>
  <si>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</si>
  <si>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</si>
  <si>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</si>
  <si>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</si>
  <si>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</si>
  <si>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</si>
  <si>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</si>
  <si>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</si>
  <si>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</si>
  <si>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</si>
  <si>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</si>
  <si>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</si>
  <si>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</si>
  <si>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</si>
  <si>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</si>
  <si>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</si>
  <si>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</si>
  <si>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</si>
  <si>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</si>
  <si>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</si>
  <si>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</si>
  <si>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</si>
  <si>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</si>
  <si>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</si>
  <si>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</si>
  <si>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</si>
  <si>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</si>
  <si>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</si>
  <si>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</si>
  <si>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</si>
  <si>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</si>
  <si>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</si>
  <si>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</si>
  <si>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</si>
  <si>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</si>
  <si>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</si>
  <si>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</si>
  <si>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</si>
  <si>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</si>
  <si>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</si>
  <si>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</si>
  <si>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</si>
  <si>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</si>
  <si>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</si>
  <si>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</si>
  <si>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</si>
  <si>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</si>
  <si>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</si>
  <si>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</si>
  <si>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</si>
  <si>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</si>
  <si>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</si>
  <si>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</si>
  <si>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</si>
  <si>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</si>
  <si>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</si>
  <si>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</si>
  <si>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</si>
  <si>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</si>
  <si>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</si>
  <si>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</si>
  <si>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</si>
  <si>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</si>
  <si>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</si>
  <si>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</si>
  <si>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</si>
  <si>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</si>
  <si>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</si>
  <si>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</si>
  <si>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</si>
  <si>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</si>
  <si>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</si>
  <si>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</si>
  <si>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</si>
  <si>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</si>
  <si>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</si>
  <si>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</si>
  <si>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</si>
  <si>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</si>
  <si>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</si>
  <si>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</si>
  <si>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</si>
  <si>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</si>
  <si>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</si>
  <si>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</si>
  <si>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</si>
  <si>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</si>
  <si>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</si>
  <si>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</si>
  <si>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</si>
  <si>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</si>
  <si>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</si>
  <si>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</si>
  <si>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</si>
  <si>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</si>
  <si>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</si>
  <si>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</si>
  <si>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</si>
  <si>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</si>
  <si>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</si>
  <si>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</si>
  <si>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</si>
  <si>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</si>
  <si>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</si>
  <si>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</si>
  <si>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</si>
  <si>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</si>
  <si>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</si>
  <si>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</si>
  <si>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</si>
  <si>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</si>
  <si>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</si>
  <si>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</si>
  <si>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</si>
  <si>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</si>
  <si>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</si>
  <si>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</si>
  <si>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</si>
  <si>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</si>
  <si>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</si>
  <si>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</si>
  <si>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</si>
  <si>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</si>
  <si>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</si>
  <si>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</si>
  <si>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</si>
  <si>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</si>
  <si>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</si>
  <si>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</si>
  <si>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</si>
  <si>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</si>
  <si>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</si>
  <si>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</si>
  <si>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</si>
  <si>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</si>
  <si>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</si>
  <si>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</si>
  <si>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</si>
  <si>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</si>
  <si>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</si>
  <si>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</si>
  <si>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</si>
  <si>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</si>
  <si>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</si>
  <si>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</si>
  <si>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</si>
  <si>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</si>
  <si>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</si>
  <si>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</si>
  <si>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</si>
  <si>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</si>
  <si>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</si>
  <si>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</si>
  <si>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</si>
  <si>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</si>
  <si>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</si>
  <si>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</si>
  <si>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</si>
  <si>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</si>
  <si>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</si>
  <si>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</si>
  <si>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</si>
  <si>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</si>
  <si>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</si>
  <si>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</si>
  <si>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</si>
  <si>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</si>
  <si>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</si>
  <si>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</si>
  <si>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</si>
  <si>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</si>
  <si>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</si>
  <si>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</si>
  <si>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</si>
  <si>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</si>
  <si>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</si>
  <si>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</si>
  <si>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</si>
  <si>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</si>
  <si>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</si>
  <si>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</si>
  <si>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</si>
  <si>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</si>
  <si>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</si>
  <si>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</si>
  <si>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</si>
  <si>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</si>
  <si>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</si>
  <si>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</si>
  <si>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</si>
  <si>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</si>
  <si>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</si>
  <si>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</si>
  <si>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</si>
  <si>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</si>
  <si>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</si>
  <si>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</si>
  <si>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</si>
  <si>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</si>
  <si>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</si>
  <si>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</si>
  <si>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</si>
  <si>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</si>
  <si>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</si>
  <si>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</si>
  <si>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</si>
  <si>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</si>
  <si>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</si>
  <si>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</si>
  <si>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</si>
  <si>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</si>
  <si>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</si>
  <si>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</si>
  <si>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</si>
  <si>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</si>
  <si>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</si>
  <si>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</si>
  <si>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</si>
  <si>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</si>
  <si>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</si>
  <si>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</si>
  <si>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</si>
  <si>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</si>
  <si>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</si>
  <si>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</si>
  <si>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</si>
  <si>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</si>
  <si>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</si>
  <si>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</si>
  <si>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</si>
  <si>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</si>
  <si>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</si>
  <si>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</si>
  <si>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</si>
  <si>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</si>
  <si>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</si>
  <si>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</si>
  <si>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</si>
  <si>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</si>
  <si>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</si>
  <si>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</si>
  <si>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</si>
  <si>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</si>
  <si>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</si>
  <si>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</si>
  <si>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</si>
  <si>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</si>
  <si>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</si>
  <si>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</si>
  <si>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</si>
  <si>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</si>
  <si>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</si>
  <si>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</si>
  <si>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</si>
  <si>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</si>
  <si>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</si>
  <si>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</si>
  <si>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</si>
  <si>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</si>
  <si>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</si>
  <si>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</si>
  <si>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</si>
  <si>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</si>
  <si>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</si>
  <si>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</si>
  <si>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</si>
  <si>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</si>
  <si>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</si>
  <si>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</si>
  <si>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</si>
  <si>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</si>
  <si>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</si>
  <si>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</si>
  <si>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</si>
  <si>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</si>
  <si>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</si>
  <si>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</si>
  <si>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</si>
  <si>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</si>
  <si>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</si>
  <si>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</si>
  <si>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</si>
  <si>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</si>
  <si>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</si>
  <si>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</si>
  <si>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</si>
  <si>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</si>
  <si>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</si>
  <si>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</si>
  <si>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</si>
  <si>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</si>
  <si>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</si>
  <si>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</si>
  <si>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</si>
  <si>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</si>
  <si>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</si>
  <si>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</si>
  <si>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</si>
  <si>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</si>
  <si>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</si>
  <si>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</si>
  <si>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</si>
  <si>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</si>
  <si>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</si>
  <si>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</si>
  <si>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</si>
  <si>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</si>
  <si>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</si>
  <si>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</si>
  <si>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</si>
  <si>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</si>
  <si>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</si>
  <si>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</si>
  <si>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</si>
  <si>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</si>
  <si>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</si>
  <si>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</si>
  <si>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</si>
  <si>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</si>
  <si>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</si>
  <si>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</si>
  <si>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</si>
  <si>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</si>
  <si>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</si>
  <si>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</si>
  <si>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</si>
  <si>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</si>
  <si>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</si>
  <si>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</si>
  <si>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</si>
  <si>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</si>
  <si>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</si>
  <si>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</si>
  <si>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</si>
  <si>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</si>
  <si>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</si>
  <si>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</si>
  <si>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</si>
  <si>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</si>
  <si>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</si>
  <si>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</si>
  <si>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</si>
  <si>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</si>
  <si>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</si>
  <si>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</si>
  <si>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</si>
  <si>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</si>
  <si>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</si>
  <si>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</si>
  <si>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</si>
  <si>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</si>
  <si>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</si>
  <si>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</si>
  <si>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</si>
  <si>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</si>
  <si>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</si>
  <si>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</si>
  <si>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</si>
  <si>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</si>
  <si>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</si>
  <si>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</si>
  <si>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</si>
  <si>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</si>
  <si>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</si>
  <si>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</si>
  <si>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</si>
  <si>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</si>
  <si>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</si>
  <si>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</si>
  <si>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</si>
  <si>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</si>
  <si>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</si>
  <si>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</si>
  <si>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</si>
  <si>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</si>
  <si>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</si>
  <si>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</si>
  <si>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</si>
  <si>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</si>
  <si>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</si>
  <si>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</si>
  <si>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</si>
  <si>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</si>
  <si>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</si>
  <si>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</si>
  <si>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</si>
  <si>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</si>
  <si>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</si>
  <si>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</si>
  <si>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</si>
  <si>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</si>
  <si>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</si>
  <si>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</si>
  <si>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</si>
  <si>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</si>
  <si>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</si>
  <si>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</si>
  <si>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</si>
  <si>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</si>
  <si>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</si>
  <si>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</si>
  <si>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</si>
  <si>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</si>
  <si>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</si>
  <si>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</si>
  <si>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</si>
  <si>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</si>
  <si>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</si>
  <si>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</si>
  <si>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</si>
  <si>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</si>
  <si>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</si>
  <si>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</si>
  <si>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</si>
  <si>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</si>
  <si>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</si>
  <si>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</si>
  <si>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</si>
  <si>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</si>
  <si>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</si>
  <si>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</si>
  <si>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</si>
  <si>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</si>
  <si>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</si>
  <si>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</si>
  <si>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</si>
  <si>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</si>
  <si>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</si>
  <si>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</si>
  <si>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</si>
  <si>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</si>
  <si>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</si>
  <si>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</si>
  <si>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</si>
  <si>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</si>
  <si>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</si>
  <si>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</si>
  <si>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</si>
  <si>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</si>
  <si>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</si>
  <si>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</si>
  <si>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</si>
  <si>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</si>
  <si>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</si>
  <si>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</si>
  <si>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</si>
  <si>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</si>
  <si>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</si>
  <si>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</si>
  <si>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</si>
  <si>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</si>
  <si>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</si>
  <si>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</si>
  <si>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</si>
  <si>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</si>
  <si>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</si>
  <si>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</si>
  <si>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</si>
  <si>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</si>
  <si>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</si>
  <si>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</si>
  <si>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</si>
  <si>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</si>
  <si>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</si>
  <si>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</si>
  <si>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</si>
  <si>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</si>
  <si>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</si>
  <si>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</si>
  <si>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</si>
  <si>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</si>
  <si>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</si>
  <si>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</si>
  <si>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</si>
  <si>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</si>
  <si>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</si>
  <si>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</si>
  <si>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</si>
  <si>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</si>
  <si>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</si>
  <si>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</si>
  <si>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</si>
  <si>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</si>
  <si>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</si>
  <si>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</si>
  <si>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</si>
  <si>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</si>
  <si>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</si>
  <si>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</si>
  <si>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</si>
  <si>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</si>
  <si>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</si>
  <si>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</si>
  <si>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</si>
  <si>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</si>
  <si>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</si>
  <si>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</si>
  <si>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</si>
  <si>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</si>
  <si>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</si>
  <si>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</si>
  <si>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</si>
  <si>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</si>
  <si>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</si>
  <si>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</si>
  <si>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</si>
  <si>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</si>
  <si>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</si>
  <si>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</si>
  <si>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</si>
  <si>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</si>
  <si>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</si>
  <si>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</si>
  <si>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</si>
  <si>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</si>
  <si>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</si>
  <si>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</si>
  <si>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</si>
  <si>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</si>
  <si>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</si>
  <si>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</si>
  <si>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</si>
  <si>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</si>
  <si>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</si>
  <si>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</si>
  <si>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</si>
  <si>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</si>
  <si>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</si>
  <si>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</si>
  <si>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</si>
  <si>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</si>
  <si>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</si>
  <si>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</si>
  <si>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</si>
  <si>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</si>
  <si>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</si>
  <si>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</si>
  <si>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</si>
  <si>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</si>
  <si>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</si>
  <si>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</si>
  <si>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</si>
  <si>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</si>
  <si>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</si>
  <si>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</si>
  <si>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</si>
  <si>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</si>
  <si>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</si>
  <si>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</si>
  <si>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</si>
  <si>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</si>
  <si>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</si>
  <si>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</si>
  <si>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</si>
  <si>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</si>
  <si>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</si>
  <si>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</si>
  <si>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</si>
  <si>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</si>
  <si>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</si>
  <si>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</si>
  <si>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</si>
  <si>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</si>
  <si>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</si>
  <si>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</si>
  <si>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</si>
  <si>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</si>
  <si>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</si>
  <si>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</si>
  <si>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</si>
  <si>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</si>
  <si>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</si>
  <si>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</si>
  <si>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</si>
  <si>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</si>
  <si>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</si>
  <si>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</si>
  <si>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</si>
  <si>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</si>
  <si>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</si>
  <si>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</si>
  <si>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</si>
  <si>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</si>
  <si>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</si>
  <si>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</si>
  <si>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</si>
  <si>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</si>
  <si>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</si>
  <si>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</si>
  <si>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</si>
  <si>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</si>
  <si>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</si>
  <si>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</si>
  <si>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</si>
  <si>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</si>
  <si>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</si>
  <si>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</si>
  <si>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</si>
  <si>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</si>
  <si>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</si>
  <si>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</si>
  <si>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</si>
  <si>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</si>
  <si>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</si>
  <si>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</si>
  <si>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</si>
  <si>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</si>
  <si>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</si>
  <si>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</si>
  <si>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</si>
  <si>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</si>
  <si>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</si>
  <si>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</si>
  <si>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</si>
  <si>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</si>
  <si>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</si>
  <si>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</si>
  <si>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</si>
  <si>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</si>
  <si>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</si>
  <si>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</si>
  <si>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</si>
  <si>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</si>
  <si>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</si>
  <si>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</si>
  <si>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</si>
  <si>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</si>
  <si>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</si>
  <si>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</si>
  <si>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</si>
  <si>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</si>
  <si>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</si>
  <si>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</si>
  <si>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</si>
  <si>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</si>
  <si>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</si>
  <si>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</si>
  <si>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</si>
  <si>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</si>
  <si>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</si>
  <si>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</si>
  <si>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</si>
  <si>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</si>
  <si>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</si>
  <si>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</si>
  <si>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</si>
  <si>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</si>
  <si>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</si>
  <si>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</si>
  <si>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</si>
  <si>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</si>
  <si>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</si>
  <si>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</si>
  <si>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</si>
  <si>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</si>
  <si>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</si>
  <si>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</si>
  <si>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</si>
  <si>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</si>
  <si>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</si>
  <si>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</si>
  <si>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</si>
  <si>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</si>
  <si>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</si>
  <si>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</si>
  <si>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</si>
  <si>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</si>
  <si>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</si>
  <si>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</si>
  <si>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</si>
  <si>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</si>
  <si>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</si>
  <si>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</si>
  <si>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</si>
  <si>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</si>
  <si>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О.С. Нестеренко</t>
  </si>
  <si>
    <t>Я.М. Ігнатченко</t>
  </si>
  <si>
    <t>576231979</t>
  </si>
  <si>
    <t>inbox@sv.hr.court.gov.ua</t>
  </si>
  <si>
    <t>21 січня 2016 року</t>
  </si>
  <si>
    <t>2015 рік</t>
  </si>
  <si>
    <t>Сахновщинський районний суд Харківської області</t>
  </si>
  <si>
    <t>64501. Харківська область</t>
  </si>
  <si>
    <t>смт. Сахновщина</t>
  </si>
  <si>
    <t>вул. Шмідта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</si>
</sst>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115" zoomScaleNormal="80" zoomScaleSheetLayoutView="115" workbookViewId="0" topLeftCell="A822">
      <selection activeCell="AM1578" sqref="AM157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202"/>
      <c r="C4" s="202"/>
      <c r="D4" s="202"/>
      <c r="E4" s="20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922</v>
      </c>
      <c r="B6" s="189" t="s">
        <v>924</v>
      </c>
      <c r="C6" s="192" t="s">
        <v>84</v>
      </c>
      <c r="D6" s="14"/>
      <c r="E6" s="185" t="s">
        <v>917</v>
      </c>
      <c r="F6" s="198" t="s">
        <v>920</v>
      </c>
      <c r="G6" s="199"/>
      <c r="H6" s="199"/>
      <c r="I6" s="200"/>
      <c r="J6" s="198" t="s">
        <v>1443</v>
      </c>
      <c r="K6" s="199"/>
      <c r="L6" s="199"/>
      <c r="M6" s="199"/>
      <c r="N6" s="199"/>
      <c r="O6" s="199"/>
      <c r="P6" s="199"/>
      <c r="Q6" s="199"/>
      <c r="R6" s="200"/>
      <c r="S6" s="198" t="s">
        <v>1461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1485</v>
      </c>
      <c r="AL6" s="182"/>
      <c r="AM6" s="182"/>
      <c r="AN6" s="182" t="s">
        <v>1489</v>
      </c>
      <c r="AO6" s="184"/>
      <c r="AP6" s="184"/>
      <c r="AQ6" s="184"/>
      <c r="AR6" s="182" t="s">
        <v>1494</v>
      </c>
      <c r="AS6" s="182" t="s">
        <v>1496</v>
      </c>
      <c r="AT6" s="208" t="s">
        <v>1492</v>
      </c>
      <c r="AU6" s="182"/>
      <c r="AV6" s="182"/>
      <c r="AW6" s="182"/>
      <c r="AX6" s="182"/>
      <c r="AY6" s="182"/>
      <c r="AZ6" s="182"/>
      <c r="BA6" s="182"/>
      <c r="BB6" s="182"/>
      <c r="BC6" s="182" t="s">
        <v>1492</v>
      </c>
      <c r="BD6" s="182"/>
      <c r="BE6" s="182"/>
      <c r="BF6" s="182"/>
      <c r="BG6" s="182"/>
      <c r="BH6" s="182"/>
      <c r="BI6" s="182"/>
      <c r="BJ6" s="182"/>
      <c r="BK6" s="182"/>
      <c r="BL6" s="183" t="s">
        <v>1495</v>
      </c>
      <c r="BM6" s="185" t="s">
        <v>2263</v>
      </c>
    </row>
    <row r="7" spans="1:65" ht="21.75" customHeight="1">
      <c r="A7" s="188"/>
      <c r="B7" s="190"/>
      <c r="C7" s="193"/>
      <c r="D7" s="15"/>
      <c r="E7" s="206"/>
      <c r="F7" s="204" t="s">
        <v>921</v>
      </c>
      <c r="G7" s="204" t="s">
        <v>1367</v>
      </c>
      <c r="H7" s="203" t="s">
        <v>1447</v>
      </c>
      <c r="I7" s="204" t="s">
        <v>1437</v>
      </c>
      <c r="J7" s="195" t="s">
        <v>1444</v>
      </c>
      <c r="K7" s="195" t="s">
        <v>1457</v>
      </c>
      <c r="L7" s="195" t="s">
        <v>1450</v>
      </c>
      <c r="M7" s="195" t="s">
        <v>1440</v>
      </c>
      <c r="N7" s="195" t="s">
        <v>1454</v>
      </c>
      <c r="O7" s="183" t="s">
        <v>1460</v>
      </c>
      <c r="P7" s="183" t="s">
        <v>1451</v>
      </c>
      <c r="Q7" s="183" t="s">
        <v>1464</v>
      </c>
      <c r="R7" s="201" t="s">
        <v>1465</v>
      </c>
      <c r="S7" s="198" t="s">
        <v>1462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1493</v>
      </c>
      <c r="AU7" s="182"/>
      <c r="AV7" s="182"/>
      <c r="AW7" s="182"/>
      <c r="AX7" s="182"/>
      <c r="AY7" s="182"/>
      <c r="AZ7" s="182"/>
      <c r="BA7" s="182"/>
      <c r="BB7" s="182"/>
      <c r="BC7" s="182" t="s">
        <v>1493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7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1463</v>
      </c>
      <c r="T8" s="182" t="s">
        <v>1470</v>
      </c>
      <c r="U8" s="182"/>
      <c r="V8" s="182"/>
      <c r="W8" s="182"/>
      <c r="X8" s="182"/>
      <c r="Y8" s="182" t="s">
        <v>1470</v>
      </c>
      <c r="Z8" s="182"/>
      <c r="AA8" s="182"/>
      <c r="AB8" s="182" t="s">
        <v>1473</v>
      </c>
      <c r="AC8" s="182" t="s">
        <v>1477</v>
      </c>
      <c r="AD8" s="182" t="s">
        <v>1481</v>
      </c>
      <c r="AE8" s="182" t="s">
        <v>1478</v>
      </c>
      <c r="AF8" s="182" t="s">
        <v>1480</v>
      </c>
      <c r="AG8" s="182" t="s">
        <v>1482</v>
      </c>
      <c r="AH8" s="182" t="s">
        <v>1479</v>
      </c>
      <c r="AI8" s="182" t="s">
        <v>1483</v>
      </c>
      <c r="AJ8" s="182" t="s">
        <v>1484</v>
      </c>
      <c r="AK8" s="182" t="s">
        <v>1486</v>
      </c>
      <c r="AL8" s="182" t="s">
        <v>1487</v>
      </c>
      <c r="AM8" s="182" t="s">
        <v>1465</v>
      </c>
      <c r="AN8" s="182" t="s">
        <v>1479</v>
      </c>
      <c r="AO8" s="182" t="s">
        <v>1490</v>
      </c>
      <c r="AP8" s="182" t="s">
        <v>1488</v>
      </c>
      <c r="AQ8" s="182" t="s">
        <v>1491</v>
      </c>
      <c r="AR8" s="182"/>
      <c r="AS8" s="182"/>
      <c r="AT8" s="183" t="s">
        <v>1463</v>
      </c>
      <c r="AU8" s="182" t="s">
        <v>1470</v>
      </c>
      <c r="AV8" s="182"/>
      <c r="AW8" s="182"/>
      <c r="AX8" s="182"/>
      <c r="AY8" s="182"/>
      <c r="AZ8" s="182"/>
      <c r="BA8" s="182"/>
      <c r="BB8" s="182"/>
      <c r="BC8" s="182" t="s">
        <v>1473</v>
      </c>
      <c r="BD8" s="182" t="s">
        <v>1477</v>
      </c>
      <c r="BE8" s="182" t="s">
        <v>1481</v>
      </c>
      <c r="BF8" s="182" t="s">
        <v>1478</v>
      </c>
      <c r="BG8" s="182" t="s">
        <v>1480</v>
      </c>
      <c r="BH8" s="182" t="s">
        <v>1482</v>
      </c>
      <c r="BI8" s="182" t="s">
        <v>1479</v>
      </c>
      <c r="BJ8" s="182" t="s">
        <v>1483</v>
      </c>
      <c r="BK8" s="182" t="s">
        <v>1484</v>
      </c>
      <c r="BL8" s="183"/>
      <c r="BM8" s="186"/>
    </row>
    <row r="9" spans="1:65" ht="12.7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1471</v>
      </c>
      <c r="U9" s="182" t="s">
        <v>1466</v>
      </c>
      <c r="V9" s="182"/>
      <c r="W9" s="182"/>
      <c r="X9" s="182"/>
      <c r="Y9" s="182" t="s">
        <v>1466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1471</v>
      </c>
      <c r="AV9" s="182" t="s">
        <v>1466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6</v>
      </c>
      <c r="F31" s="26">
        <f aca="true" t="shared" si="1" ref="F31:BM31">SUM(F32:F95)</f>
        <v>2</v>
      </c>
      <c r="G31" s="26">
        <f t="shared" si="1"/>
        <v>0</v>
      </c>
      <c r="H31" s="26">
        <f t="shared" si="1"/>
        <v>0</v>
      </c>
      <c r="I31" s="26">
        <f t="shared" si="1"/>
        <v>4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4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1</v>
      </c>
      <c r="AI31" s="26">
        <f t="shared" si="1"/>
        <v>0</v>
      </c>
      <c r="AJ31" s="26">
        <f t="shared" si="1"/>
        <v>0</v>
      </c>
      <c r="AK31" s="26">
        <f t="shared" si="1"/>
        <v>1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936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1</v>
      </c>
      <c r="F42" s="29">
        <v>1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1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1</v>
      </c>
      <c r="F44" s="29"/>
      <c r="G44" s="29"/>
      <c r="H44" s="29"/>
      <c r="I44" s="29">
        <v>1</v>
      </c>
      <c r="J44" s="29"/>
      <c r="K44" s="29"/>
      <c r="L44" s="29"/>
      <c r="M44" s="29"/>
      <c r="N44" s="29"/>
      <c r="O44" s="29"/>
      <c r="P44" s="29"/>
      <c r="Q44" s="29"/>
      <c r="R44" s="29">
        <v>1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4</v>
      </c>
      <c r="F48" s="29">
        <v>1</v>
      </c>
      <c r="G48" s="29"/>
      <c r="H48" s="29"/>
      <c r="I48" s="29">
        <v>3</v>
      </c>
      <c r="J48" s="29"/>
      <c r="K48" s="29"/>
      <c r="L48" s="29"/>
      <c r="M48" s="29"/>
      <c r="N48" s="29"/>
      <c r="O48" s="29"/>
      <c r="P48" s="29"/>
      <c r="Q48" s="29"/>
      <c r="R48" s="29">
        <v>3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>
        <v>1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 hidden="1">
      <c r="A49" s="5">
        <v>36</v>
      </c>
      <c r="B49" s="10" t="s">
        <v>948</v>
      </c>
      <c r="C49" s="18" t="s">
        <v>105</v>
      </c>
      <c r="D49" s="18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1</v>
      </c>
      <c r="F114" s="26">
        <f aca="true" t="shared" si="3" ref="F114:BM114">SUM(F115:F127)</f>
        <v>1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1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1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>
      <c r="A116" s="5">
        <v>103</v>
      </c>
      <c r="B116" s="10" t="s">
        <v>1008</v>
      </c>
      <c r="C116" s="18" t="s">
        <v>135</v>
      </c>
      <c r="D116" s="18"/>
      <c r="E116" s="29">
        <v>1</v>
      </c>
      <c r="F116" s="29">
        <v>1</v>
      </c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>
        <v>1</v>
      </c>
      <c r="U116" s="29"/>
      <c r="V116" s="29"/>
      <c r="W116" s="29"/>
      <c r="X116" s="29"/>
      <c r="Y116" s="29">
        <v>1</v>
      </c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1056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50</v>
      </c>
      <c r="F202" s="26">
        <f t="shared" si="5"/>
        <v>49</v>
      </c>
      <c r="G202" s="26">
        <f t="shared" si="5"/>
        <v>0</v>
      </c>
      <c r="H202" s="26">
        <f t="shared" si="5"/>
        <v>0</v>
      </c>
      <c r="I202" s="26">
        <f t="shared" si="5"/>
        <v>1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1</v>
      </c>
      <c r="S202" s="26">
        <f t="shared" si="5"/>
        <v>0</v>
      </c>
      <c r="T202" s="26">
        <f t="shared" si="5"/>
        <v>9</v>
      </c>
      <c r="U202" s="26">
        <f t="shared" si="5"/>
        <v>0</v>
      </c>
      <c r="V202" s="26">
        <f t="shared" si="5"/>
        <v>0</v>
      </c>
      <c r="W202" s="26">
        <f t="shared" si="5"/>
        <v>2</v>
      </c>
      <c r="X202" s="26">
        <f t="shared" si="5"/>
        <v>6</v>
      </c>
      <c r="Y202" s="26">
        <f t="shared" si="5"/>
        <v>1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7</v>
      </c>
      <c r="AH202" s="26">
        <f t="shared" si="5"/>
        <v>3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30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5</v>
      </c>
      <c r="AS202" s="26">
        <f t="shared" si="6"/>
        <v>8</v>
      </c>
      <c r="AT202" s="26">
        <f t="shared" si="6"/>
        <v>0</v>
      </c>
      <c r="AU202" s="26">
        <f t="shared" si="6"/>
        <v>5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5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13</v>
      </c>
      <c r="F203" s="29">
        <v>13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7</v>
      </c>
      <c r="AH203" s="29">
        <v>3</v>
      </c>
      <c r="AI203" s="29"/>
      <c r="AJ203" s="29"/>
      <c r="AK203" s="29">
        <v>3</v>
      </c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6</v>
      </c>
      <c r="F204" s="29">
        <v>6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1</v>
      </c>
      <c r="U204" s="29"/>
      <c r="V204" s="29"/>
      <c r="W204" s="29"/>
      <c r="X204" s="29">
        <v>1</v>
      </c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>
        <v>5</v>
      </c>
      <c r="AL204" s="29"/>
      <c r="AM204" s="29"/>
      <c r="AN204" s="29"/>
      <c r="AO204" s="29"/>
      <c r="AP204" s="29"/>
      <c r="AQ204" s="29"/>
      <c r="AR204" s="29">
        <v>1</v>
      </c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29</v>
      </c>
      <c r="F205" s="29">
        <v>28</v>
      </c>
      <c r="G205" s="29"/>
      <c r="H205" s="29"/>
      <c r="I205" s="29">
        <v>1</v>
      </c>
      <c r="J205" s="29"/>
      <c r="K205" s="29"/>
      <c r="L205" s="29"/>
      <c r="M205" s="29"/>
      <c r="N205" s="29"/>
      <c r="O205" s="29"/>
      <c r="P205" s="29"/>
      <c r="Q205" s="29"/>
      <c r="R205" s="29">
        <v>1</v>
      </c>
      <c r="S205" s="29"/>
      <c r="T205" s="29">
        <v>6</v>
      </c>
      <c r="U205" s="29"/>
      <c r="V205" s="29"/>
      <c r="W205" s="29">
        <v>2</v>
      </c>
      <c r="X205" s="29">
        <v>3</v>
      </c>
      <c r="Y205" s="29">
        <v>1</v>
      </c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22</v>
      </c>
      <c r="AL205" s="29"/>
      <c r="AM205" s="29"/>
      <c r="AN205" s="29"/>
      <c r="AO205" s="29"/>
      <c r="AP205" s="29"/>
      <c r="AQ205" s="29"/>
      <c r="AR205" s="29">
        <v>3</v>
      </c>
      <c r="AS205" s="29">
        <v>6</v>
      </c>
      <c r="AT205" s="29"/>
      <c r="AU205" s="29">
        <v>3</v>
      </c>
      <c r="AV205" s="29"/>
      <c r="AW205" s="29"/>
      <c r="AX205" s="29"/>
      <c r="AY205" s="29">
        <v>3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1092</v>
      </c>
      <c r="C208" s="18" t="s">
        <v>171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1093</v>
      </c>
      <c r="C209" s="18" t="s">
        <v>171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>
      <c r="A210" s="5">
        <v>197</v>
      </c>
      <c r="B210" s="10" t="s">
        <v>1094</v>
      </c>
      <c r="C210" s="18" t="s">
        <v>171</v>
      </c>
      <c r="D210" s="18"/>
      <c r="E210" s="29">
        <v>2</v>
      </c>
      <c r="F210" s="29">
        <v>2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>
        <v>2</v>
      </c>
      <c r="U210" s="29"/>
      <c r="V210" s="29"/>
      <c r="W210" s="29"/>
      <c r="X210" s="29">
        <v>2</v>
      </c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>
        <v>1</v>
      </c>
      <c r="AS210" s="29">
        <v>2</v>
      </c>
      <c r="AT210" s="29"/>
      <c r="AU210" s="29">
        <v>2</v>
      </c>
      <c r="AV210" s="29"/>
      <c r="AW210" s="29"/>
      <c r="AX210" s="29"/>
      <c r="AY210" s="29">
        <v>2</v>
      </c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1107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1108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 aca="true" t="shared" si="7" ref="F248:BM248">SUM(F249:F365)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3</v>
      </c>
      <c r="F407" s="26">
        <f aca="true" t="shared" si="9" ref="F407:BM407">SUM(F408:F464)</f>
        <v>3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3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3</v>
      </c>
      <c r="F436" s="29">
        <v>3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3</v>
      </c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4</v>
      </c>
      <c r="F476" s="26">
        <f aca="true" t="shared" si="11" ref="F476:BM476">SUM(F477:F515)</f>
        <v>4</v>
      </c>
      <c r="G476" s="26">
        <f t="shared" si="11"/>
        <v>0</v>
      </c>
      <c r="H476" s="26">
        <f t="shared" si="11"/>
        <v>0</v>
      </c>
      <c r="I476" s="26">
        <f t="shared" si="11"/>
        <v>0</v>
      </c>
      <c r="J476" s="26">
        <f t="shared" si="11"/>
        <v>0</v>
      </c>
      <c r="K476" s="26">
        <f t="shared" si="11"/>
        <v>0</v>
      </c>
      <c r="L476" s="26">
        <f t="shared" si="11"/>
        <v>0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1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1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0</v>
      </c>
      <c r="AI476" s="26">
        <f t="shared" si="11"/>
        <v>0</v>
      </c>
      <c r="AJ476" s="26">
        <f t="shared" si="11"/>
        <v>0</v>
      </c>
      <c r="AK476" s="26">
        <f t="shared" si="11"/>
        <v>2</v>
      </c>
      <c r="AL476" s="26">
        <f t="shared" si="11"/>
        <v>1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1</v>
      </c>
      <c r="AQ476" s="26">
        <f t="shared" si="11"/>
        <v>0</v>
      </c>
      <c r="AR476" s="26">
        <f t="shared" si="11"/>
        <v>1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1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 hidden="1">
      <c r="A503" s="5">
        <v>490</v>
      </c>
      <c r="B503" s="10" t="s">
        <v>1334</v>
      </c>
      <c r="C503" s="18" t="s">
        <v>291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2</v>
      </c>
      <c r="F504" s="29">
        <v>2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1</v>
      </c>
      <c r="AL504" s="29">
        <v>1</v>
      </c>
      <c r="AM504" s="29"/>
      <c r="AN504" s="29"/>
      <c r="AO504" s="29"/>
      <c r="AP504" s="29">
        <v>1</v>
      </c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1337</v>
      </c>
      <c r="C508" s="18" t="s">
        <v>294</v>
      </c>
      <c r="D508" s="18"/>
      <c r="E508" s="29">
        <v>1</v>
      </c>
      <c r="F508" s="29">
        <v>1</v>
      </c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>
        <v>1</v>
      </c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1</v>
      </c>
      <c r="F509" s="29">
        <v>1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>
        <v>1</v>
      </c>
      <c r="U509" s="29"/>
      <c r="V509" s="29"/>
      <c r="W509" s="29"/>
      <c r="X509" s="29">
        <v>1</v>
      </c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>
        <v>1</v>
      </c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>
        <v>1</v>
      </c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0</v>
      </c>
      <c r="F516" s="26">
        <f t="shared" si="12"/>
        <v>0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0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1346</v>
      </c>
      <c r="C521" s="18" t="s">
        <v>302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7</v>
      </c>
      <c r="F558" s="26">
        <f aca="true" t="shared" si="14" ref="F558:BM558">SUM(F560:F622)</f>
        <v>7</v>
      </c>
      <c r="G558" s="26">
        <f t="shared" si="14"/>
        <v>0</v>
      </c>
      <c r="H558" s="26">
        <f t="shared" si="14"/>
        <v>0</v>
      </c>
      <c r="I558" s="26">
        <f t="shared" si="14"/>
        <v>0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0</v>
      </c>
      <c r="S558" s="26">
        <f t="shared" si="14"/>
        <v>0</v>
      </c>
      <c r="T558" s="26">
        <f t="shared" si="14"/>
        <v>2</v>
      </c>
      <c r="U558" s="26">
        <f t="shared" si="14"/>
        <v>0</v>
      </c>
      <c r="V558" s="26">
        <f t="shared" si="14"/>
        <v>1</v>
      </c>
      <c r="W558" s="26">
        <f t="shared" si="14"/>
        <v>0</v>
      </c>
      <c r="X558" s="26">
        <f t="shared" si="14"/>
        <v>0</v>
      </c>
      <c r="Y558" s="26">
        <f t="shared" si="14"/>
        <v>1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0</v>
      </c>
      <c r="AI558" s="26">
        <f t="shared" si="14"/>
        <v>0</v>
      </c>
      <c r="AJ558" s="26">
        <f t="shared" si="14"/>
        <v>0</v>
      </c>
      <c r="AK558" s="26">
        <f t="shared" si="14"/>
        <v>5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0</v>
      </c>
      <c r="AR558" s="26">
        <f t="shared" si="14"/>
        <v>1</v>
      </c>
      <c r="AS558" s="26">
        <f t="shared" si="14"/>
        <v>1</v>
      </c>
      <c r="AT558" s="26">
        <f t="shared" si="14"/>
        <v>0</v>
      </c>
      <c r="AU558" s="26">
        <f t="shared" si="14"/>
        <v>1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1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1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6</v>
      </c>
      <c r="F559" s="26">
        <f aca="true" t="shared" si="15" ref="F559:BM559">SUM(F560:F599)</f>
        <v>6</v>
      </c>
      <c r="G559" s="26">
        <f t="shared" si="15"/>
        <v>0</v>
      </c>
      <c r="H559" s="26">
        <f t="shared" si="15"/>
        <v>0</v>
      </c>
      <c r="I559" s="26">
        <f t="shared" si="15"/>
        <v>0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0</v>
      </c>
      <c r="S559" s="26">
        <f t="shared" si="15"/>
        <v>0</v>
      </c>
      <c r="T559" s="26">
        <f t="shared" si="15"/>
        <v>2</v>
      </c>
      <c r="U559" s="26">
        <f t="shared" si="15"/>
        <v>0</v>
      </c>
      <c r="V559" s="26">
        <f t="shared" si="15"/>
        <v>1</v>
      </c>
      <c r="W559" s="26">
        <f t="shared" si="15"/>
        <v>0</v>
      </c>
      <c r="X559" s="26">
        <f t="shared" si="15"/>
        <v>0</v>
      </c>
      <c r="Y559" s="26">
        <f t="shared" si="15"/>
        <v>1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0</v>
      </c>
      <c r="AI559" s="26">
        <f t="shared" si="15"/>
        <v>0</v>
      </c>
      <c r="AJ559" s="26">
        <f t="shared" si="15"/>
        <v>0</v>
      </c>
      <c r="AK559" s="26">
        <f t="shared" si="15"/>
        <v>4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0</v>
      </c>
      <c r="AR559" s="26">
        <f t="shared" si="15"/>
        <v>1</v>
      </c>
      <c r="AS559" s="26">
        <f t="shared" si="15"/>
        <v>1</v>
      </c>
      <c r="AT559" s="26">
        <f t="shared" si="15"/>
        <v>0</v>
      </c>
      <c r="AU559" s="26">
        <f t="shared" si="15"/>
        <v>1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1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1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1</v>
      </c>
      <c r="F566" s="29">
        <v>1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>
        <v>1</v>
      </c>
      <c r="U566" s="29"/>
      <c r="V566" s="29"/>
      <c r="W566" s="29"/>
      <c r="X566" s="29"/>
      <c r="Y566" s="29">
        <v>1</v>
      </c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>
        <v>1</v>
      </c>
      <c r="AT566" s="29"/>
      <c r="AU566" s="29">
        <v>1</v>
      </c>
      <c r="AV566" s="29"/>
      <c r="AW566" s="29"/>
      <c r="AX566" s="29"/>
      <c r="AY566" s="29"/>
      <c r="AZ566" s="29">
        <v>1</v>
      </c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>
        <v>1</v>
      </c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1</v>
      </c>
      <c r="F571" s="29">
        <v>1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>
        <v>1</v>
      </c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1</v>
      </c>
      <c r="F572" s="29">
        <v>1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>
        <v>1</v>
      </c>
      <c r="U572" s="29"/>
      <c r="V572" s="29">
        <v>1</v>
      </c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>
        <v>1</v>
      </c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>
      <c r="A588" s="5">
        <v>575</v>
      </c>
      <c r="B588" s="10" t="s">
        <v>364</v>
      </c>
      <c r="C588" s="18" t="s">
        <v>1368</v>
      </c>
      <c r="D588" s="18"/>
      <c r="E588" s="29">
        <v>1</v>
      </c>
      <c r="F588" s="29">
        <v>1</v>
      </c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>
        <v>1</v>
      </c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>
      <c r="A592" s="5">
        <v>579</v>
      </c>
      <c r="B592" s="10" t="s">
        <v>368</v>
      </c>
      <c r="C592" s="18" t="s">
        <v>1370</v>
      </c>
      <c r="D592" s="18"/>
      <c r="E592" s="29">
        <v>1</v>
      </c>
      <c r="F592" s="29">
        <v>1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>
        <v>1</v>
      </c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>
      <c r="A593" s="5">
        <v>580</v>
      </c>
      <c r="B593" s="10" t="s">
        <v>369</v>
      </c>
      <c r="C593" s="18" t="s">
        <v>1370</v>
      </c>
      <c r="D593" s="18"/>
      <c r="E593" s="29">
        <v>1</v>
      </c>
      <c r="F593" s="29">
        <v>1</v>
      </c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>
        <v>1</v>
      </c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>
      <c r="A600" s="5">
        <v>587</v>
      </c>
      <c r="B600" s="10" t="s">
        <v>376</v>
      </c>
      <c r="C600" s="18" t="s">
        <v>1636</v>
      </c>
      <c r="D600" s="18"/>
      <c r="E600" s="29">
        <v>1</v>
      </c>
      <c r="F600" s="29">
        <v>1</v>
      </c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>
        <v>1</v>
      </c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11</v>
      </c>
      <c r="F623" s="26">
        <f aca="true" t="shared" si="16" ref="F623:BM623">SUM(F624:F643)</f>
        <v>11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11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1387</v>
      </c>
      <c r="D640" s="18"/>
      <c r="E640" s="29">
        <v>11</v>
      </c>
      <c r="F640" s="29">
        <v>11</v>
      </c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>
        <v>11</v>
      </c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7" ref="F644:BM644">SUM(F645:F705)</f>
        <v>0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4</v>
      </c>
      <c r="F719" s="26">
        <f aca="true" t="shared" si="19" ref="F719:BM719">SUM(F720:F770)</f>
        <v>1</v>
      </c>
      <c r="G719" s="26">
        <f t="shared" si="19"/>
        <v>0</v>
      </c>
      <c r="H719" s="26">
        <f t="shared" si="19"/>
        <v>0</v>
      </c>
      <c r="I719" s="26">
        <f t="shared" si="19"/>
        <v>3</v>
      </c>
      <c r="J719" s="26">
        <f t="shared" si="19"/>
        <v>0</v>
      </c>
      <c r="K719" s="26">
        <f t="shared" si="19"/>
        <v>2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1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1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0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461</v>
      </c>
      <c r="C733" s="18" t="s">
        <v>1420</v>
      </c>
      <c r="D733" s="18"/>
      <c r="E733" s="29">
        <v>3</v>
      </c>
      <c r="F733" s="29"/>
      <c r="G733" s="29"/>
      <c r="H733" s="29"/>
      <c r="I733" s="29">
        <v>3</v>
      </c>
      <c r="J733" s="29"/>
      <c r="K733" s="29">
        <v>2</v>
      </c>
      <c r="L733" s="29"/>
      <c r="M733" s="29"/>
      <c r="N733" s="29"/>
      <c r="O733" s="29"/>
      <c r="P733" s="29"/>
      <c r="Q733" s="29"/>
      <c r="R733" s="29">
        <v>1</v>
      </c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>
      <c r="A758" s="5">
        <v>745</v>
      </c>
      <c r="B758" s="10" t="s">
        <v>470</v>
      </c>
      <c r="C758" s="18" t="s">
        <v>1614</v>
      </c>
      <c r="D758" s="18"/>
      <c r="E758" s="29">
        <v>1</v>
      </c>
      <c r="F758" s="29">
        <v>1</v>
      </c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>
        <v>1</v>
      </c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478</v>
      </c>
      <c r="C769" s="18" t="s">
        <v>1615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479</v>
      </c>
      <c r="C770" s="18" t="s">
        <v>1615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1</v>
      </c>
      <c r="F771" s="26">
        <v>1</v>
      </c>
      <c r="G771" s="26">
        <f aca="true" t="shared" si="20" ref="G771:BM771">SUM(G772:G832)</f>
        <v>0</v>
      </c>
      <c r="H771" s="26">
        <f t="shared" si="20"/>
        <v>0</v>
      </c>
      <c r="I771" s="26">
        <f t="shared" si="20"/>
        <v>0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0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0</v>
      </c>
      <c r="U771" s="26">
        <f t="shared" si="20"/>
        <v>0</v>
      </c>
      <c r="V771" s="26">
        <f t="shared" si="20"/>
        <v>0</v>
      </c>
      <c r="W771" s="26">
        <f t="shared" si="20"/>
        <v>0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0</v>
      </c>
      <c r="AC771" s="26">
        <f t="shared" si="20"/>
        <v>0</v>
      </c>
      <c r="AD771" s="26">
        <f t="shared" si="20"/>
        <v>0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0</v>
      </c>
      <c r="AI771" s="26">
        <f t="shared" si="20"/>
        <v>0</v>
      </c>
      <c r="AJ771" s="26">
        <f t="shared" si="20"/>
        <v>0</v>
      </c>
      <c r="AK771" s="26">
        <f t="shared" si="20"/>
        <v>0</v>
      </c>
      <c r="AL771" s="26">
        <f t="shared" si="20"/>
        <v>0</v>
      </c>
      <c r="AM771" s="26">
        <v>1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0</v>
      </c>
      <c r="AS771" s="26">
        <f t="shared" si="20"/>
        <v>0</v>
      </c>
      <c r="AT771" s="26">
        <f t="shared" si="20"/>
        <v>0</v>
      </c>
      <c r="AU771" s="26">
        <f t="shared" si="20"/>
        <v>0</v>
      </c>
      <c r="AV771" s="26">
        <f t="shared" si="20"/>
        <v>0</v>
      </c>
      <c r="AW771" s="26">
        <f t="shared" si="20"/>
        <v>0</v>
      </c>
      <c r="AX771" s="26">
        <f t="shared" si="20"/>
        <v>0</v>
      </c>
      <c r="AY771" s="26">
        <f t="shared" si="20"/>
        <v>0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0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481</v>
      </c>
      <c r="C772" s="18" t="s">
        <v>1641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482</v>
      </c>
      <c r="C773" s="18" t="s">
        <v>1641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483</v>
      </c>
      <c r="C774" s="18" t="s">
        <v>1641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484</v>
      </c>
      <c r="C775" s="18" t="s">
        <v>1427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485</v>
      </c>
      <c r="C776" s="18" t="s">
        <v>1427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486</v>
      </c>
      <c r="C777" s="18" t="s">
        <v>1428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487</v>
      </c>
      <c r="C778" s="18" t="s">
        <v>1428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488</v>
      </c>
      <c r="C779" s="18" t="s">
        <v>1429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489</v>
      </c>
      <c r="C780" s="18" t="s">
        <v>1429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490</v>
      </c>
      <c r="C781" s="18" t="s">
        <v>1430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491</v>
      </c>
      <c r="C782" s="18" t="s">
        <v>1430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492</v>
      </c>
      <c r="C783" s="18" t="s">
        <v>1431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493</v>
      </c>
      <c r="C784" s="18" t="s">
        <v>1431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494</v>
      </c>
      <c r="C785" s="18" t="s">
        <v>1432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495</v>
      </c>
      <c r="C786" s="18" t="s">
        <v>1432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496</v>
      </c>
      <c r="C787" s="18" t="s">
        <v>1433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497</v>
      </c>
      <c r="C788" s="18" t="s">
        <v>1433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498</v>
      </c>
      <c r="C789" s="18" t="s">
        <v>1433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499</v>
      </c>
      <c r="C790" s="18" t="s">
        <v>1434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500</v>
      </c>
      <c r="C791" s="18" t="s">
        <v>1434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623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624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501</v>
      </c>
      <c r="C794" s="18" t="s">
        <v>625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502</v>
      </c>
      <c r="C795" s="18" t="s">
        <v>625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1601</v>
      </c>
      <c r="C796" s="18" t="s">
        <v>1600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 hidden="1">
      <c r="A797" s="5">
        <v>784</v>
      </c>
      <c r="B797" s="10" t="s">
        <v>503</v>
      </c>
      <c r="C797" s="18" t="s">
        <v>626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 hidden="1">
      <c r="A798" s="5">
        <v>785</v>
      </c>
      <c r="B798" s="10" t="s">
        <v>504</v>
      </c>
      <c r="C798" s="18" t="s">
        <v>626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505</v>
      </c>
      <c r="C799" s="18" t="s">
        <v>626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18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506</v>
      </c>
      <c r="C801" s="18" t="s">
        <v>627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507</v>
      </c>
      <c r="C802" s="18" t="s">
        <v>627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508</v>
      </c>
      <c r="C803" s="18" t="s">
        <v>628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 t="s">
        <v>509</v>
      </c>
      <c r="C804" s="18" t="s">
        <v>628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 hidden="1">
      <c r="A805" s="5">
        <v>792</v>
      </c>
      <c r="B805" s="10" t="s">
        <v>510</v>
      </c>
      <c r="C805" s="18" t="s">
        <v>629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630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511</v>
      </c>
      <c r="C807" s="18" t="s">
        <v>1642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512</v>
      </c>
      <c r="C808" s="18" t="s">
        <v>1642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 hidden="1">
      <c r="A809" s="5">
        <v>796</v>
      </c>
      <c r="B809" s="10" t="s">
        <v>513</v>
      </c>
      <c r="C809" s="18" t="s">
        <v>36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514</v>
      </c>
      <c r="C810" s="18" t="s">
        <v>36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515</v>
      </c>
      <c r="C811" s="18" t="s">
        <v>631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516</v>
      </c>
      <c r="C812" s="18" t="s">
        <v>631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1603</v>
      </c>
      <c r="C813" s="18" t="s">
        <v>1602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517</v>
      </c>
      <c r="C814" s="18" t="s">
        <v>632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518</v>
      </c>
      <c r="C815" s="18" t="s">
        <v>632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519</v>
      </c>
      <c r="C816" s="18" t="s">
        <v>632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>
        <v>391</v>
      </c>
      <c r="C817" s="18" t="s">
        <v>1643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1644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 hidden="1">
      <c r="A819" s="5">
        <v>806</v>
      </c>
      <c r="B819" s="10" t="s">
        <v>520</v>
      </c>
      <c r="C819" s="18" t="s">
        <v>633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521</v>
      </c>
      <c r="C820" s="18" t="s">
        <v>633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634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>
      <c r="A822" s="5">
        <v>809</v>
      </c>
      <c r="B822" s="10">
        <v>395</v>
      </c>
      <c r="C822" s="18" t="s">
        <v>635</v>
      </c>
      <c r="D822" s="18"/>
      <c r="E822" s="29">
        <v>1</v>
      </c>
      <c r="F822" s="29">
        <v>1</v>
      </c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>
        <v>1</v>
      </c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522</v>
      </c>
      <c r="C823" s="18" t="s">
        <v>636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523</v>
      </c>
      <c r="C824" s="18" t="s">
        <v>637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524</v>
      </c>
      <c r="C825" s="18" t="s">
        <v>637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525</v>
      </c>
      <c r="C826" s="18" t="s">
        <v>638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526</v>
      </c>
      <c r="C827" s="18" t="s">
        <v>638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527</v>
      </c>
      <c r="C828" s="18" t="s">
        <v>638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528</v>
      </c>
      <c r="C829" s="18" t="s">
        <v>639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529</v>
      </c>
      <c r="C830" s="18" t="s">
        <v>639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530</v>
      </c>
      <c r="C831" s="18" t="s">
        <v>639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640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21" ref="F833:BM833">SUM(F834:F937)</f>
        <v>0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0</v>
      </c>
      <c r="U833" s="26">
        <f t="shared" si="21"/>
        <v>0</v>
      </c>
      <c r="V833" s="26">
        <f t="shared" si="21"/>
        <v>0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0</v>
      </c>
      <c r="AE833" s="26">
        <f t="shared" si="21"/>
        <v>0</v>
      </c>
      <c r="AF833" s="26">
        <f t="shared" si="21"/>
        <v>0</v>
      </c>
      <c r="AG833" s="26">
        <f t="shared" si="21"/>
        <v>0</v>
      </c>
      <c r="AH833" s="26">
        <f t="shared" si="21"/>
        <v>0</v>
      </c>
      <c r="AI833" s="26">
        <f t="shared" si="21"/>
        <v>0</v>
      </c>
      <c r="AJ833" s="26">
        <f t="shared" si="21"/>
        <v>0</v>
      </c>
      <c r="AK833" s="26">
        <f t="shared" si="21"/>
        <v>0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0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0</v>
      </c>
      <c r="BM833" s="26">
        <f t="shared" si="21"/>
        <v>0</v>
      </c>
    </row>
    <row r="834" spans="1:65" ht="12.75" customHeight="1" hidden="1">
      <c r="A834" s="5">
        <v>821</v>
      </c>
      <c r="B834" s="10" t="s">
        <v>532</v>
      </c>
      <c r="C834" s="18" t="s">
        <v>642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 hidden="1">
      <c r="A835" s="5">
        <v>822</v>
      </c>
      <c r="B835" s="10" t="s">
        <v>533</v>
      </c>
      <c r="C835" s="18" t="s">
        <v>642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534</v>
      </c>
      <c r="C836" s="18" t="s">
        <v>642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2324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535</v>
      </c>
      <c r="C838" s="18" t="s">
        <v>643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536</v>
      </c>
      <c r="C839" s="18" t="s">
        <v>643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2325</v>
      </c>
      <c r="C840" s="18" t="s">
        <v>643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537</v>
      </c>
      <c r="C841" s="18" t="s">
        <v>644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538</v>
      </c>
      <c r="C842" s="18" t="s">
        <v>644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539</v>
      </c>
      <c r="C843" s="18" t="s">
        <v>644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540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2326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541</v>
      </c>
      <c r="C846" s="18" t="s">
        <v>645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 hidden="1">
      <c r="A847" s="5">
        <v>834</v>
      </c>
      <c r="B847" s="10" t="s">
        <v>542</v>
      </c>
      <c r="C847" s="18" t="s">
        <v>645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543</v>
      </c>
      <c r="C848" s="18" t="s">
        <v>645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2327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544</v>
      </c>
      <c r="C850" s="18" t="s">
        <v>646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 hidden="1">
      <c r="A851" s="5">
        <v>838</v>
      </c>
      <c r="B851" s="10" t="s">
        <v>545</v>
      </c>
      <c r="C851" s="18" t="s">
        <v>646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 hidden="1">
      <c r="A852" s="5">
        <v>839</v>
      </c>
      <c r="B852" s="10" t="s">
        <v>546</v>
      </c>
      <c r="C852" s="18" t="s">
        <v>646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 hidden="1">
      <c r="A853" s="5">
        <v>840</v>
      </c>
      <c r="B853" s="10" t="s">
        <v>547</v>
      </c>
      <c r="C853" s="18" t="s">
        <v>647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 hidden="1">
      <c r="A854" s="5">
        <v>841</v>
      </c>
      <c r="B854" s="10" t="s">
        <v>548</v>
      </c>
      <c r="C854" s="18" t="s">
        <v>647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 hidden="1">
      <c r="A855" s="5">
        <v>842</v>
      </c>
      <c r="B855" s="10" t="s">
        <v>549</v>
      </c>
      <c r="C855" s="18" t="s">
        <v>647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550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2328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 hidden="1">
      <c r="A858" s="5">
        <v>845</v>
      </c>
      <c r="B858" s="10" t="s">
        <v>551</v>
      </c>
      <c r="C858" s="18" t="s">
        <v>648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552</v>
      </c>
      <c r="C859" s="18" t="s">
        <v>648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553</v>
      </c>
      <c r="C860" s="18" t="s">
        <v>648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2329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554</v>
      </c>
      <c r="C862" s="18" t="s">
        <v>649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555</v>
      </c>
      <c r="C863" s="18" t="s">
        <v>649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556</v>
      </c>
      <c r="C864" s="18" t="s">
        <v>649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2330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 hidden="1">
      <c r="A866" s="5">
        <v>853</v>
      </c>
      <c r="B866" s="10" t="s">
        <v>557</v>
      </c>
      <c r="C866" s="46" t="s">
        <v>2331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 hidden="1">
      <c r="A867" s="5">
        <v>854</v>
      </c>
      <c r="B867" s="10" t="s">
        <v>558</v>
      </c>
      <c r="C867" s="46" t="s">
        <v>2331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 hidden="1">
      <c r="A868" s="5">
        <v>855</v>
      </c>
      <c r="B868" s="10" t="s">
        <v>559</v>
      </c>
      <c r="C868" s="46" t="s">
        <v>2331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2332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560</v>
      </c>
      <c r="C870" s="18" t="s">
        <v>650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561</v>
      </c>
      <c r="C871" s="18" t="s">
        <v>650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562</v>
      </c>
      <c r="C872" s="18" t="s">
        <v>650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2333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563</v>
      </c>
      <c r="C874" s="18" t="s">
        <v>651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564</v>
      </c>
      <c r="C875" s="18" t="s">
        <v>651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565</v>
      </c>
      <c r="C876" s="18" t="s">
        <v>1645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 t="s">
        <v>566</v>
      </c>
      <c r="C877" s="18" t="s">
        <v>1645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567</v>
      </c>
      <c r="C878" s="18" t="s">
        <v>1645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 hidden="1">
      <c r="A879" s="5">
        <v>866</v>
      </c>
      <c r="B879" s="10" t="s">
        <v>568</v>
      </c>
      <c r="C879" s="18" t="s">
        <v>652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569</v>
      </c>
      <c r="C880" s="18" t="s">
        <v>652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570</v>
      </c>
      <c r="C881" s="18" t="s">
        <v>652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 hidden="1">
      <c r="A882" s="5">
        <v>869</v>
      </c>
      <c r="B882" s="10" t="s">
        <v>571</v>
      </c>
      <c r="C882" s="18" t="s">
        <v>653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572</v>
      </c>
      <c r="C883" s="18" t="s">
        <v>653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654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655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573</v>
      </c>
      <c r="C886" s="18" t="s">
        <v>656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574</v>
      </c>
      <c r="C887" s="18" t="s">
        <v>656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2334</v>
      </c>
      <c r="C888" s="18" t="s">
        <v>656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657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575</v>
      </c>
      <c r="C890" s="18" t="s">
        <v>658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576</v>
      </c>
      <c r="C891" s="18" t="s">
        <v>658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2335</v>
      </c>
      <c r="C892" s="18" t="s">
        <v>658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577</v>
      </c>
      <c r="C893" s="18" t="s">
        <v>899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578</v>
      </c>
      <c r="C894" s="18" t="s">
        <v>899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579</v>
      </c>
      <c r="C895" s="18" t="s">
        <v>899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580</v>
      </c>
      <c r="C896" s="18" t="s">
        <v>659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581</v>
      </c>
      <c r="C897" s="18" t="s">
        <v>659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2336</v>
      </c>
      <c r="C898" s="18" t="s">
        <v>659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582</v>
      </c>
      <c r="C899" s="18" t="s">
        <v>660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583</v>
      </c>
      <c r="C900" s="18" t="s">
        <v>660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584</v>
      </c>
      <c r="C901" s="18" t="s">
        <v>660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585</v>
      </c>
      <c r="C902" s="18" t="s">
        <v>661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586</v>
      </c>
      <c r="C903" s="18" t="s">
        <v>661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587</v>
      </c>
      <c r="C904" s="18" t="s">
        <v>661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588</v>
      </c>
      <c r="C905" s="18" t="s">
        <v>662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589</v>
      </c>
      <c r="C906" s="18" t="s">
        <v>662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590</v>
      </c>
      <c r="C907" s="18" t="s">
        <v>662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591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592</v>
      </c>
      <c r="C909" s="18" t="s">
        <v>663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593</v>
      </c>
      <c r="C910" s="18" t="s">
        <v>663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594</v>
      </c>
      <c r="C911" s="18" t="s">
        <v>663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2337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595</v>
      </c>
      <c r="C913" s="18" t="s">
        <v>664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596</v>
      </c>
      <c r="C914" s="18" t="s">
        <v>664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597</v>
      </c>
      <c r="C915" s="18" t="s">
        <v>664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2338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2339</v>
      </c>
      <c r="C917" s="18" t="s">
        <v>662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2340</v>
      </c>
      <c r="C918" s="18" t="s">
        <v>662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2341</v>
      </c>
      <c r="C919" s="18" t="s">
        <v>662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2342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2343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665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598</v>
      </c>
      <c r="C923" s="18" t="s">
        <v>666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599</v>
      </c>
      <c r="C924" s="18" t="s">
        <v>666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2344</v>
      </c>
      <c r="C925" s="18" t="s">
        <v>666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667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668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600</v>
      </c>
      <c r="C928" s="18" t="s">
        <v>669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601</v>
      </c>
      <c r="C929" s="18" t="s">
        <v>669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602</v>
      </c>
      <c r="C930" s="18" t="s">
        <v>669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670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603</v>
      </c>
      <c r="C932" s="18" t="s">
        <v>671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604</v>
      </c>
      <c r="C933" s="18" t="s">
        <v>671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672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2345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2346</v>
      </c>
      <c r="C936" s="18" t="s">
        <v>2345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2347</v>
      </c>
      <c r="C937" s="18" t="s">
        <v>2345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675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2348</v>
      </c>
      <c r="C940" s="18" t="s">
        <v>2349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2350</v>
      </c>
      <c r="C941" s="18" t="s">
        <v>2349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2351</v>
      </c>
      <c r="C942" s="18" t="s">
        <v>2349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606</v>
      </c>
      <c r="C943" s="18" t="s">
        <v>676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607</v>
      </c>
      <c r="C944" s="18" t="s">
        <v>676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608</v>
      </c>
      <c r="C945" s="18" t="s">
        <v>677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609</v>
      </c>
      <c r="C946" s="18" t="s">
        <v>677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610</v>
      </c>
      <c r="C947" s="18" t="s">
        <v>678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611</v>
      </c>
      <c r="C948" s="18" t="s">
        <v>678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679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680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612</v>
      </c>
      <c r="C951" s="18" t="s">
        <v>681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613</v>
      </c>
      <c r="C952" s="18" t="s">
        <v>681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682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614</v>
      </c>
      <c r="C954" s="18" t="s">
        <v>683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615</v>
      </c>
      <c r="C955" s="18" t="s">
        <v>683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684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616</v>
      </c>
      <c r="C957" s="18" t="s">
        <v>685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617</v>
      </c>
      <c r="C958" s="18" t="s">
        <v>685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618</v>
      </c>
      <c r="C959" s="18" t="s">
        <v>686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619</v>
      </c>
      <c r="C960" s="18" t="s">
        <v>686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2425</v>
      </c>
      <c r="C961" s="18" t="s">
        <v>686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2426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687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1651</v>
      </c>
      <c r="C964" s="18" t="s">
        <v>90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1652</v>
      </c>
      <c r="C965" s="18" t="s">
        <v>688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1653</v>
      </c>
      <c r="C966" s="18" t="s">
        <v>688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1654</v>
      </c>
      <c r="C967" s="18" t="s">
        <v>688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1655</v>
      </c>
      <c r="C968" s="18" t="s">
        <v>93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1656</v>
      </c>
      <c r="C969" s="18" t="s">
        <v>93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2183</v>
      </c>
      <c r="C970" s="18" t="s">
        <v>689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2184</v>
      </c>
      <c r="C971" s="18" t="s">
        <v>682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2185</v>
      </c>
      <c r="C972" s="18" t="s">
        <v>92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1657</v>
      </c>
      <c r="C973" s="18" t="s">
        <v>690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1658</v>
      </c>
      <c r="C974" s="18" t="s">
        <v>690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1659</v>
      </c>
      <c r="C975" s="18" t="s">
        <v>690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2186</v>
      </c>
      <c r="C976" s="18" t="s">
        <v>675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1660</v>
      </c>
      <c r="C977" s="18" t="s">
        <v>691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1661</v>
      </c>
      <c r="C978" s="18" t="s">
        <v>691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1662</v>
      </c>
      <c r="C979" s="18" t="s">
        <v>692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1663</v>
      </c>
      <c r="C980" s="18" t="s">
        <v>692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1664</v>
      </c>
      <c r="C981" s="18" t="s">
        <v>692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1665</v>
      </c>
      <c r="C982" s="18" t="s">
        <v>1381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1666</v>
      </c>
      <c r="C983" s="18" t="s">
        <v>1381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1667</v>
      </c>
      <c r="C984" s="18" t="s">
        <v>1382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1668</v>
      </c>
      <c r="C985" s="18" t="s">
        <v>1382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1669</v>
      </c>
      <c r="C986" s="18" t="s">
        <v>693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1670</v>
      </c>
      <c r="C987" s="18" t="s">
        <v>693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2187</v>
      </c>
      <c r="C988" s="18" t="s">
        <v>256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1671</v>
      </c>
      <c r="C989" s="18" t="s">
        <v>694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1672</v>
      </c>
      <c r="C990" s="18" t="s">
        <v>694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1673</v>
      </c>
      <c r="C991" s="18" t="s">
        <v>185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1674</v>
      </c>
      <c r="C992" s="18" t="s">
        <v>185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1675</v>
      </c>
      <c r="C993" s="18" t="s">
        <v>695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1676</v>
      </c>
      <c r="C994" s="18" t="s">
        <v>695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1677</v>
      </c>
      <c r="C995" s="18" t="s">
        <v>695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1678</v>
      </c>
      <c r="C996" s="18" t="s">
        <v>696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1679</v>
      </c>
      <c r="C997" s="18" t="s">
        <v>696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2188</v>
      </c>
      <c r="C998" s="18" t="s">
        <v>1386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2189</v>
      </c>
      <c r="C999" s="18" t="s">
        <v>1387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1680</v>
      </c>
      <c r="C1000" s="18" t="s">
        <v>697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1681</v>
      </c>
      <c r="C1001" s="18" t="s">
        <v>697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1682</v>
      </c>
      <c r="C1002" s="18" t="s">
        <v>1383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1683</v>
      </c>
      <c r="C1003" s="18" t="s">
        <v>1383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1684</v>
      </c>
      <c r="C1004" s="18" t="s">
        <v>1383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2190</v>
      </c>
      <c r="C1005" s="18" t="s">
        <v>1385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1685</v>
      </c>
      <c r="C1006" s="18" t="s">
        <v>698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1686</v>
      </c>
      <c r="C1007" s="18" t="s">
        <v>698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1687</v>
      </c>
      <c r="C1008" s="18" t="s">
        <v>699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1688</v>
      </c>
      <c r="C1009" s="18" t="s">
        <v>699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2191</v>
      </c>
      <c r="C1010" s="18" t="s">
        <v>282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1689</v>
      </c>
      <c r="C1011" s="18" t="s">
        <v>700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1690</v>
      </c>
      <c r="C1012" s="18" t="s">
        <v>700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1691</v>
      </c>
      <c r="C1013" s="18" t="s">
        <v>700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1692</v>
      </c>
      <c r="C1014" s="18" t="s">
        <v>701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1693</v>
      </c>
      <c r="C1015" s="18" t="s">
        <v>701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1694</v>
      </c>
      <c r="C1016" s="18" t="s">
        <v>702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1695</v>
      </c>
      <c r="C1017" s="18" t="s">
        <v>703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1696</v>
      </c>
      <c r="C1018" s="18" t="s">
        <v>703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1697</v>
      </c>
      <c r="C1019" s="18" t="s">
        <v>61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1698</v>
      </c>
      <c r="C1020" s="18" t="s">
        <v>61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1699</v>
      </c>
      <c r="C1021" s="18" t="s">
        <v>62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1700</v>
      </c>
      <c r="C1022" s="18" t="s">
        <v>62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1701</v>
      </c>
      <c r="C1023" s="18" t="s">
        <v>62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1702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1703</v>
      </c>
      <c r="C1025" s="18" t="s">
        <v>63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1704</v>
      </c>
      <c r="C1026" s="18" t="s">
        <v>63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1705</v>
      </c>
      <c r="C1027" s="18" t="s">
        <v>63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1706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1707</v>
      </c>
      <c r="C1029" s="18" t="s">
        <v>64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1708</v>
      </c>
      <c r="C1030" s="18" t="s">
        <v>64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1709</v>
      </c>
      <c r="C1031" s="18" t="s">
        <v>64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1710</v>
      </c>
      <c r="C1032" s="18" t="s">
        <v>65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1711</v>
      </c>
      <c r="C1033" s="18" t="s">
        <v>65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1712</v>
      </c>
      <c r="C1034" s="18" t="s">
        <v>65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1713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1714</v>
      </c>
      <c r="C1036" s="18" t="s">
        <v>66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1715</v>
      </c>
      <c r="C1037" s="18" t="s">
        <v>66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1716</v>
      </c>
      <c r="C1038" s="18" t="s">
        <v>67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1717</v>
      </c>
      <c r="C1039" s="18" t="s">
        <v>68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1718</v>
      </c>
      <c r="C1040" s="18" t="s">
        <v>68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1719</v>
      </c>
      <c r="C1041" s="18" t="s">
        <v>68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2192</v>
      </c>
      <c r="C1042" s="18" t="s">
        <v>69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2193</v>
      </c>
      <c r="C1043" s="18" t="s">
        <v>70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1720</v>
      </c>
      <c r="C1044" s="18" t="s">
        <v>71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1721</v>
      </c>
      <c r="C1045" s="18" t="s">
        <v>71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1722</v>
      </c>
      <c r="C1046" s="18" t="s">
        <v>71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2194</v>
      </c>
      <c r="C1047" s="18" t="s">
        <v>72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2195</v>
      </c>
      <c r="C1048" s="18" t="s">
        <v>73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2196</v>
      </c>
      <c r="C1049" s="18" t="s">
        <v>74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2197</v>
      </c>
      <c r="C1050" s="18" t="s">
        <v>95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2198</v>
      </c>
      <c r="C1051" s="18" t="s">
        <v>96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2199</v>
      </c>
      <c r="C1052" s="18" t="s">
        <v>75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2200</v>
      </c>
      <c r="C1053" s="18" t="s">
        <v>76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2201</v>
      </c>
      <c r="C1054" s="18" t="s">
        <v>704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1723</v>
      </c>
      <c r="C1055" s="18" t="s">
        <v>100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1724</v>
      </c>
      <c r="C1056" s="18" t="s">
        <v>100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2202</v>
      </c>
      <c r="C1057" s="18" t="s">
        <v>705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1725</v>
      </c>
      <c r="C1058" s="18" t="s">
        <v>101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1726</v>
      </c>
      <c r="C1059" s="18" t="s">
        <v>101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1727</v>
      </c>
      <c r="C1060" s="18" t="s">
        <v>101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2203</v>
      </c>
      <c r="C1061" s="18" t="s">
        <v>102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2204</v>
      </c>
      <c r="C1062" s="18" t="s">
        <v>706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2205</v>
      </c>
      <c r="C1063" s="18" t="s">
        <v>707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2206</v>
      </c>
      <c r="C1064" s="18" t="s">
        <v>108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1728</v>
      </c>
      <c r="C1065" s="18" t="s">
        <v>708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1729</v>
      </c>
      <c r="C1066" s="18" t="s">
        <v>708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1730</v>
      </c>
      <c r="C1067" s="18" t="s">
        <v>709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1731</v>
      </c>
      <c r="C1068" s="18" t="s">
        <v>709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1732</v>
      </c>
      <c r="C1069" s="18" t="s">
        <v>113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1733</v>
      </c>
      <c r="C1070" s="18" t="s">
        <v>113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1734</v>
      </c>
      <c r="C1071" s="18" t="s">
        <v>113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2181</v>
      </c>
      <c r="C1072" s="18" t="s">
        <v>710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1735</v>
      </c>
      <c r="C1073" s="18" t="s">
        <v>711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1736</v>
      </c>
      <c r="C1074" s="18" t="s">
        <v>711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1737</v>
      </c>
      <c r="C1075" s="18" t="s">
        <v>712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1738</v>
      </c>
      <c r="C1076" s="18" t="s">
        <v>712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1739</v>
      </c>
      <c r="C1077" s="18" t="s">
        <v>713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1650</v>
      </c>
      <c r="C1078" s="18" t="s">
        <v>114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1740</v>
      </c>
      <c r="C1079" s="18" t="s">
        <v>114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1741</v>
      </c>
      <c r="C1080" s="18" t="s">
        <v>114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2207</v>
      </c>
      <c r="C1081" s="18" t="s">
        <v>714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1742</v>
      </c>
      <c r="C1082" s="18" t="s">
        <v>115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1743</v>
      </c>
      <c r="C1083" s="18" t="s">
        <v>115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2208</v>
      </c>
      <c r="C1084" s="18" t="s">
        <v>715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1744</v>
      </c>
      <c r="C1085" s="18" t="s">
        <v>716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1745</v>
      </c>
      <c r="C1086" s="18" t="s">
        <v>716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2209</v>
      </c>
      <c r="C1087" s="18" t="s">
        <v>717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2210</v>
      </c>
      <c r="C1088" s="18" t="s">
        <v>718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1746</v>
      </c>
      <c r="C1089" s="18" t="s">
        <v>719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1747</v>
      </c>
      <c r="C1090" s="18" t="s">
        <v>153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1748</v>
      </c>
      <c r="C1091" s="18" t="s">
        <v>153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2211</v>
      </c>
      <c r="C1092" s="18" t="s">
        <v>720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1749</v>
      </c>
      <c r="C1093" s="18" t="s">
        <v>135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1750</v>
      </c>
      <c r="C1094" s="18" t="s">
        <v>135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1751</v>
      </c>
      <c r="C1095" s="18" t="s">
        <v>135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1752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1753</v>
      </c>
      <c r="C1097" s="18" t="s">
        <v>721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1754</v>
      </c>
      <c r="C1098" s="18" t="s">
        <v>721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2212</v>
      </c>
      <c r="C1099" s="18" t="s">
        <v>722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2213</v>
      </c>
      <c r="C1100" s="18" t="s">
        <v>138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2214</v>
      </c>
      <c r="C1101" s="18" t="s">
        <v>139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1755</v>
      </c>
      <c r="C1102" s="18" t="s">
        <v>723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1756</v>
      </c>
      <c r="C1103" s="18" t="s">
        <v>723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1757</v>
      </c>
      <c r="C1104" s="18" t="s">
        <v>724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1758</v>
      </c>
      <c r="C1105" s="18" t="s">
        <v>724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1759</v>
      </c>
      <c r="C1106" s="18" t="s">
        <v>725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1760</v>
      </c>
      <c r="C1107" s="18" t="s">
        <v>725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1761</v>
      </c>
      <c r="C1108" s="18" t="s">
        <v>725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1762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1763</v>
      </c>
      <c r="C1110" s="18" t="s">
        <v>726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2215</v>
      </c>
      <c r="C1111" s="18" t="s">
        <v>727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1764</v>
      </c>
      <c r="C1112" s="18" t="s">
        <v>728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1765</v>
      </c>
      <c r="C1113" s="18" t="s">
        <v>728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1766</v>
      </c>
      <c r="C1114" s="18" t="s">
        <v>728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1767</v>
      </c>
      <c r="C1115" s="18" t="s">
        <v>729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1768</v>
      </c>
      <c r="C1116" s="18" t="s">
        <v>729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1769</v>
      </c>
      <c r="C1117" s="18" t="s">
        <v>729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2216</v>
      </c>
      <c r="C1118" s="18" t="s">
        <v>730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1770</v>
      </c>
      <c r="C1119" s="18" t="s">
        <v>731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1771</v>
      </c>
      <c r="C1120" s="18" t="s">
        <v>731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1772</v>
      </c>
      <c r="C1121" s="18" t="s">
        <v>732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1773</v>
      </c>
      <c r="C1122" s="18" t="s">
        <v>732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1774</v>
      </c>
      <c r="C1123" s="18" t="s">
        <v>732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1775</v>
      </c>
      <c r="C1124" s="18" t="s">
        <v>143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1776</v>
      </c>
      <c r="C1125" s="18" t="s">
        <v>143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1777</v>
      </c>
      <c r="C1126" s="18" t="s">
        <v>145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1778</v>
      </c>
      <c r="C1127" s="18" t="s">
        <v>145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1779</v>
      </c>
      <c r="C1128" s="18" t="s">
        <v>145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2217</v>
      </c>
      <c r="C1129" s="18" t="s">
        <v>733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2218</v>
      </c>
      <c r="C1130" s="18" t="s">
        <v>734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2219</v>
      </c>
      <c r="C1131" s="18" t="s">
        <v>735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1780</v>
      </c>
      <c r="C1132" s="18" t="s">
        <v>736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1781</v>
      </c>
      <c r="C1133" s="18" t="s">
        <v>736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2220</v>
      </c>
      <c r="C1134" s="18" t="s">
        <v>737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1782</v>
      </c>
      <c r="C1135" s="18" t="s">
        <v>738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1783</v>
      </c>
      <c r="C1136" s="18" t="s">
        <v>738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1784</v>
      </c>
      <c r="C1137" s="18" t="s">
        <v>739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1785</v>
      </c>
      <c r="C1138" s="18" t="s">
        <v>739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1786</v>
      </c>
      <c r="C1139" s="18" t="s">
        <v>740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1787</v>
      </c>
      <c r="C1140" s="18" t="s">
        <v>740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2221</v>
      </c>
      <c r="C1141" s="18" t="s">
        <v>741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1788</v>
      </c>
      <c r="C1142" s="18" t="s">
        <v>170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1789</v>
      </c>
      <c r="C1143" s="18" t="s">
        <v>170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1790</v>
      </c>
      <c r="C1144" s="18" t="s">
        <v>170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1791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1792</v>
      </c>
      <c r="C1146" s="18" t="s">
        <v>171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1793</v>
      </c>
      <c r="C1147" s="18" t="s">
        <v>171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1794</v>
      </c>
      <c r="C1148" s="18" t="s">
        <v>171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1795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1796</v>
      </c>
      <c r="C1150" s="18" t="s">
        <v>742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1797</v>
      </c>
      <c r="C1151" s="18" t="s">
        <v>742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1798</v>
      </c>
      <c r="C1152" s="18" t="s">
        <v>742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1799</v>
      </c>
      <c r="C1153" s="18" t="s">
        <v>174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1800</v>
      </c>
      <c r="C1154" s="18" t="s">
        <v>174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1801</v>
      </c>
      <c r="C1155" s="18" t="s">
        <v>174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1802</v>
      </c>
      <c r="C1156" s="18" t="s">
        <v>743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1803</v>
      </c>
      <c r="C1157" s="18" t="s">
        <v>743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1804</v>
      </c>
      <c r="C1158" s="18" t="s">
        <v>743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1805</v>
      </c>
      <c r="C1159" s="18" t="s">
        <v>744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1806</v>
      </c>
      <c r="C1160" s="18" t="s">
        <v>744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1807</v>
      </c>
      <c r="C1161" s="18" t="s">
        <v>215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1808</v>
      </c>
      <c r="C1162" s="18" t="s">
        <v>215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1809</v>
      </c>
      <c r="C1163" s="18" t="s">
        <v>745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1810</v>
      </c>
      <c r="C1164" s="18" t="s">
        <v>745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1811</v>
      </c>
      <c r="C1165" s="18" t="s">
        <v>746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1812</v>
      </c>
      <c r="C1166" s="18" t="s">
        <v>746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1813</v>
      </c>
      <c r="C1167" s="18" t="s">
        <v>747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1814</v>
      </c>
      <c r="C1168" s="18" t="s">
        <v>747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1815</v>
      </c>
      <c r="C1169" s="18" t="s">
        <v>748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1816</v>
      </c>
      <c r="C1170" s="18" t="s">
        <v>748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1817</v>
      </c>
      <c r="C1171" s="18" t="s">
        <v>748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1818</v>
      </c>
      <c r="C1172" s="18" t="s">
        <v>749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1819</v>
      </c>
      <c r="C1173" s="18" t="s">
        <v>191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1820</v>
      </c>
      <c r="C1174" s="18" t="s">
        <v>191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1821</v>
      </c>
      <c r="C1175" s="18" t="s">
        <v>207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1822</v>
      </c>
      <c r="C1176" s="18" t="s">
        <v>207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1823</v>
      </c>
      <c r="C1177" s="18" t="s">
        <v>750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1824</v>
      </c>
      <c r="C1178" s="18" t="s">
        <v>751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1825</v>
      </c>
      <c r="C1179" s="18" t="s">
        <v>209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1826</v>
      </c>
      <c r="C1180" s="18" t="s">
        <v>209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1827</v>
      </c>
      <c r="C1181" s="18" t="s">
        <v>209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1828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2222</v>
      </c>
      <c r="C1183" s="18" t="s">
        <v>752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2223</v>
      </c>
      <c r="C1184" s="18" t="s">
        <v>753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1829</v>
      </c>
      <c r="C1185" s="18" t="s">
        <v>754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1830</v>
      </c>
      <c r="C1186" s="18" t="s">
        <v>754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1831</v>
      </c>
      <c r="C1187" s="18" t="s">
        <v>755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1832</v>
      </c>
      <c r="C1188" s="18" t="s">
        <v>755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1833</v>
      </c>
      <c r="C1189" s="18" t="s">
        <v>756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1834</v>
      </c>
      <c r="C1190" s="18" t="s">
        <v>756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1835</v>
      </c>
      <c r="C1191" s="18" t="s">
        <v>757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1836</v>
      </c>
      <c r="C1192" s="18" t="s">
        <v>757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1837</v>
      </c>
      <c r="C1193" s="18" t="s">
        <v>757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1838</v>
      </c>
      <c r="C1194" s="18" t="s">
        <v>758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1839</v>
      </c>
      <c r="C1195" s="18" t="s">
        <v>758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1840</v>
      </c>
      <c r="C1196" s="18" t="s">
        <v>759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1841</v>
      </c>
      <c r="C1197" s="18" t="s">
        <v>759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1842</v>
      </c>
      <c r="C1198" s="18" t="s">
        <v>760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1843</v>
      </c>
      <c r="C1199" s="18" t="s">
        <v>760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1844</v>
      </c>
      <c r="C1200" s="18" t="s">
        <v>761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1845</v>
      </c>
      <c r="C1201" s="18" t="s">
        <v>761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1846</v>
      </c>
      <c r="C1202" s="18" t="s">
        <v>761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1847</v>
      </c>
      <c r="C1203" s="18" t="s">
        <v>762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1848</v>
      </c>
      <c r="C1204" s="18" t="s">
        <v>762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1849</v>
      </c>
      <c r="C1205" s="18" t="s">
        <v>763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1850</v>
      </c>
      <c r="C1206" s="18" t="s">
        <v>763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1851</v>
      </c>
      <c r="C1207" s="18" t="s">
        <v>763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1852</v>
      </c>
      <c r="C1208" s="18" t="s">
        <v>764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1853</v>
      </c>
      <c r="C1209" s="18" t="s">
        <v>764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1854</v>
      </c>
      <c r="C1210" s="18" t="s">
        <v>764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1855</v>
      </c>
      <c r="C1211" s="18" t="s">
        <v>765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1856</v>
      </c>
      <c r="C1212" s="18" t="s">
        <v>765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1857</v>
      </c>
      <c r="C1213" s="18" t="s">
        <v>765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1858</v>
      </c>
      <c r="C1214" s="18" t="s">
        <v>766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1859</v>
      </c>
      <c r="C1215" s="18" t="s">
        <v>766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1860</v>
      </c>
      <c r="C1216" s="18" t="s">
        <v>767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1861</v>
      </c>
      <c r="C1217" s="18" t="s">
        <v>203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1862</v>
      </c>
      <c r="C1218" s="18" t="s">
        <v>203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1863</v>
      </c>
      <c r="C1219" s="18" t="s">
        <v>204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1864</v>
      </c>
      <c r="C1220" s="18" t="s">
        <v>204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2224</v>
      </c>
      <c r="C1221" s="18" t="s">
        <v>249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2225</v>
      </c>
      <c r="C1222" s="18" t="s">
        <v>768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2226</v>
      </c>
      <c r="C1223" s="18" t="s">
        <v>769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1865</v>
      </c>
      <c r="C1224" s="18" t="s">
        <v>143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1866</v>
      </c>
      <c r="C1225" s="18" t="s">
        <v>244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1867</v>
      </c>
      <c r="C1226" s="18" t="s">
        <v>244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1868</v>
      </c>
      <c r="C1227" s="18" t="s">
        <v>246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1869</v>
      </c>
      <c r="C1228" s="18" t="s">
        <v>246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1870</v>
      </c>
      <c r="C1229" s="18" t="s">
        <v>770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1871</v>
      </c>
      <c r="C1230" s="18" t="s">
        <v>770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1872</v>
      </c>
      <c r="C1231" s="18" t="s">
        <v>771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1873</v>
      </c>
      <c r="C1232" s="18" t="s">
        <v>771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2227</v>
      </c>
      <c r="C1233" s="18" t="s">
        <v>772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1874</v>
      </c>
      <c r="C1234" s="18" t="s">
        <v>242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1875</v>
      </c>
      <c r="C1235" s="18" t="s">
        <v>242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1876</v>
      </c>
      <c r="C1236" s="18" t="s">
        <v>773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1877</v>
      </c>
      <c r="C1237" s="18" t="s">
        <v>773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1878</v>
      </c>
      <c r="C1238" s="18" t="s">
        <v>774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1879</v>
      </c>
      <c r="C1239" s="18" t="s">
        <v>774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1880</v>
      </c>
      <c r="C1240" s="18" t="s">
        <v>774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1881</v>
      </c>
      <c r="C1241" s="18" t="s">
        <v>775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1882</v>
      </c>
      <c r="C1242" s="18" t="s">
        <v>775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1883</v>
      </c>
      <c r="C1243" s="18" t="s">
        <v>1422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1884</v>
      </c>
      <c r="C1244" s="18" t="s">
        <v>1422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1885</v>
      </c>
      <c r="C1245" s="18" t="s">
        <v>1422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1886</v>
      </c>
      <c r="C1246" s="18" t="s">
        <v>776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1887</v>
      </c>
      <c r="C1247" s="18" t="s">
        <v>776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1888</v>
      </c>
      <c r="C1248" s="18" t="s">
        <v>777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1889</v>
      </c>
      <c r="C1249" s="18" t="s">
        <v>777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2228</v>
      </c>
      <c r="C1250" s="18" t="s">
        <v>1425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1890</v>
      </c>
      <c r="C1251" s="18" t="s">
        <v>778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1891</v>
      </c>
      <c r="C1252" s="18" t="s">
        <v>778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1892</v>
      </c>
      <c r="C1253" s="18" t="s">
        <v>779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1893</v>
      </c>
      <c r="C1254" s="18" t="s">
        <v>779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1894</v>
      </c>
      <c r="C1255" s="18" t="s">
        <v>1427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1895</v>
      </c>
      <c r="C1256" s="18" t="s">
        <v>1427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1896</v>
      </c>
      <c r="C1257" s="18" t="s">
        <v>780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1897</v>
      </c>
      <c r="C1258" s="18" t="s">
        <v>780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1898</v>
      </c>
      <c r="C1259" s="18" t="s">
        <v>781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1899</v>
      </c>
      <c r="C1260" s="18" t="s">
        <v>781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1900</v>
      </c>
      <c r="C1261" s="18" t="s">
        <v>782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1901</v>
      </c>
      <c r="C1262" s="18" t="s">
        <v>782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1902</v>
      </c>
      <c r="C1263" s="18" t="s">
        <v>783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1903</v>
      </c>
      <c r="C1264" s="18" t="s">
        <v>784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1904</v>
      </c>
      <c r="C1265" s="18" t="s">
        <v>626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1905</v>
      </c>
      <c r="C1266" s="18" t="s">
        <v>785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1906</v>
      </c>
      <c r="C1267" s="18" t="s">
        <v>785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1907</v>
      </c>
      <c r="C1268" s="18" t="s">
        <v>628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1908</v>
      </c>
      <c r="C1269" s="18" t="s">
        <v>628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2229</v>
      </c>
      <c r="C1270" s="18" t="s">
        <v>786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2230</v>
      </c>
      <c r="C1271" s="18" t="s">
        <v>787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2231</v>
      </c>
      <c r="C1272" s="18" t="s">
        <v>788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1909</v>
      </c>
      <c r="C1273" s="18" t="s">
        <v>624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1910</v>
      </c>
      <c r="C1274" s="18" t="s">
        <v>789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1911</v>
      </c>
      <c r="C1275" s="18" t="s">
        <v>790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1912</v>
      </c>
      <c r="C1276" s="18" t="s">
        <v>790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1913</v>
      </c>
      <c r="C1277" s="18" t="s">
        <v>633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1914</v>
      </c>
      <c r="C1278" s="18" t="s">
        <v>633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1915</v>
      </c>
      <c r="C1279" s="18" t="s">
        <v>791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1916</v>
      </c>
      <c r="C1280" s="18" t="s">
        <v>792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1917</v>
      </c>
      <c r="C1281" s="18" t="s">
        <v>793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1918</v>
      </c>
      <c r="C1282" s="18" t="s">
        <v>793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1919</v>
      </c>
      <c r="C1283" s="18" t="s">
        <v>794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2232</v>
      </c>
      <c r="C1284" s="18" t="s">
        <v>634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1920</v>
      </c>
      <c r="C1285" s="18" t="s">
        <v>795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1921</v>
      </c>
      <c r="C1286" s="18" t="s">
        <v>795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1922</v>
      </c>
      <c r="C1287" s="18" t="s">
        <v>795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1923</v>
      </c>
      <c r="C1288" s="18" t="s">
        <v>796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1924</v>
      </c>
      <c r="C1289" s="18" t="s">
        <v>796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1925</v>
      </c>
      <c r="C1290" s="18" t="s">
        <v>797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1926</v>
      </c>
      <c r="C1291" s="18" t="s">
        <v>797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1927</v>
      </c>
      <c r="C1292" s="18" t="s">
        <v>798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1928</v>
      </c>
      <c r="C1293" s="18" t="s">
        <v>799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1929</v>
      </c>
      <c r="C1294" s="18" t="s">
        <v>800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1930</v>
      </c>
      <c r="C1295" s="18" t="s">
        <v>801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1931</v>
      </c>
      <c r="C1296" s="18" t="s">
        <v>801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1932</v>
      </c>
      <c r="C1297" s="18" t="s">
        <v>801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1933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1934</v>
      </c>
      <c r="C1299" s="18" t="s">
        <v>802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1935</v>
      </c>
      <c r="C1300" s="18" t="s">
        <v>803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1936</v>
      </c>
      <c r="C1301" s="18" t="s">
        <v>804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1937</v>
      </c>
      <c r="C1302" s="18" t="s">
        <v>804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1938</v>
      </c>
      <c r="C1303" s="18" t="s">
        <v>805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1939</v>
      </c>
      <c r="C1304" s="18" t="s">
        <v>805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2233</v>
      </c>
      <c r="C1305" s="18" t="s">
        <v>806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1940</v>
      </c>
      <c r="C1306" s="18" t="s">
        <v>807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1941</v>
      </c>
      <c r="C1307" s="18" t="s">
        <v>808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1942</v>
      </c>
      <c r="C1308" s="18" t="s">
        <v>809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1943</v>
      </c>
      <c r="C1309" s="18" t="s">
        <v>809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1944</v>
      </c>
      <c r="C1310" s="18" t="s">
        <v>810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1945</v>
      </c>
      <c r="C1311" s="18" t="s">
        <v>810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1946</v>
      </c>
      <c r="C1312" s="18" t="s">
        <v>811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1947</v>
      </c>
      <c r="C1313" s="18" t="s">
        <v>811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1948</v>
      </c>
      <c r="C1314" s="18" t="s">
        <v>812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1949</v>
      </c>
      <c r="C1315" s="18" t="s">
        <v>812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1950</v>
      </c>
      <c r="C1316" s="18" t="s">
        <v>79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2234</v>
      </c>
      <c r="C1317" s="18" t="s">
        <v>813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1951</v>
      </c>
      <c r="C1318" s="18" t="s">
        <v>814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1952</v>
      </c>
      <c r="C1319" s="18" t="s">
        <v>815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1953</v>
      </c>
      <c r="C1320" s="18" t="s">
        <v>815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1954</v>
      </c>
      <c r="C1321" s="18" t="s">
        <v>815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1955</v>
      </c>
      <c r="C1322" s="18" t="s">
        <v>816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1956</v>
      </c>
      <c r="C1323" s="18" t="s">
        <v>816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1957</v>
      </c>
      <c r="C1324" s="18" t="s">
        <v>816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1958</v>
      </c>
      <c r="C1325" s="18" t="s">
        <v>817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1959</v>
      </c>
      <c r="C1326" s="18" t="s">
        <v>817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1960</v>
      </c>
      <c r="C1327" s="18" t="s">
        <v>818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1961</v>
      </c>
      <c r="C1328" s="18" t="s">
        <v>818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1962</v>
      </c>
      <c r="C1329" s="18" t="s">
        <v>818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1963</v>
      </c>
      <c r="C1330" s="18" t="s">
        <v>819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1964</v>
      </c>
      <c r="C1331" s="18" t="s">
        <v>819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1965</v>
      </c>
      <c r="C1332" s="18" t="s">
        <v>635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1966</v>
      </c>
      <c r="C1333" s="18" t="s">
        <v>635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2235</v>
      </c>
      <c r="C1334" s="18" t="s">
        <v>820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1967</v>
      </c>
      <c r="C1335" s="18" t="s">
        <v>821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1968</v>
      </c>
      <c r="C1336" s="18" t="s">
        <v>821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1969</v>
      </c>
      <c r="C1337" s="18" t="s">
        <v>822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1970</v>
      </c>
      <c r="C1338" s="18" t="s">
        <v>822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1971</v>
      </c>
      <c r="C1339" s="18" t="s">
        <v>822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1972</v>
      </c>
      <c r="C1340" s="18" t="s">
        <v>182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1973</v>
      </c>
      <c r="C1341" s="18" t="s">
        <v>182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1974</v>
      </c>
      <c r="C1342" s="18" t="s">
        <v>182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1975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2236</v>
      </c>
      <c r="C1344" s="18" t="s">
        <v>823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2237</v>
      </c>
      <c r="C1345" s="18" t="s">
        <v>824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2238</v>
      </c>
      <c r="C1346" s="18" t="s">
        <v>825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2239</v>
      </c>
      <c r="C1347" s="18" t="s">
        <v>826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2240</v>
      </c>
      <c r="C1348" s="18" t="s">
        <v>827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2241</v>
      </c>
      <c r="C1349" s="18" t="s">
        <v>828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1976</v>
      </c>
      <c r="C1350" s="18" t="s">
        <v>302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1977</v>
      </c>
      <c r="C1351" s="18" t="s">
        <v>302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1978</v>
      </c>
      <c r="C1352" s="18" t="s">
        <v>302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1979</v>
      </c>
      <c r="C1353" s="18" t="s">
        <v>829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1980</v>
      </c>
      <c r="C1354" s="18" t="s">
        <v>829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1981</v>
      </c>
      <c r="C1355" s="18" t="s">
        <v>830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1982</v>
      </c>
      <c r="C1356" s="18" t="s">
        <v>830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2242</v>
      </c>
      <c r="C1357" s="18" t="s">
        <v>831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1983</v>
      </c>
      <c r="C1358" s="18" t="s">
        <v>305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2243</v>
      </c>
      <c r="C1359" s="18" t="s">
        <v>310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1984</v>
      </c>
      <c r="C1360" s="18" t="s">
        <v>832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2182</v>
      </c>
      <c r="C1361" s="18" t="s">
        <v>833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2244</v>
      </c>
      <c r="C1362" s="18" t="s">
        <v>834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2245</v>
      </c>
      <c r="C1363" s="18" t="s">
        <v>835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1985</v>
      </c>
      <c r="C1364" s="18" t="s">
        <v>307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1986</v>
      </c>
      <c r="C1365" s="18" t="s">
        <v>307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1987</v>
      </c>
      <c r="C1366" s="18" t="s">
        <v>307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1988</v>
      </c>
      <c r="C1367" s="18" t="s">
        <v>836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1989</v>
      </c>
      <c r="C1368" s="18" t="s">
        <v>836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1990</v>
      </c>
      <c r="C1369" s="18" t="s">
        <v>836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2246</v>
      </c>
      <c r="C1370" s="18" t="s">
        <v>837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1991</v>
      </c>
      <c r="C1371" s="18" t="s">
        <v>838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1992</v>
      </c>
      <c r="C1372" s="18" t="s">
        <v>838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1993</v>
      </c>
      <c r="C1373" s="18" t="s">
        <v>838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1994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1995</v>
      </c>
      <c r="C1375" s="18" t="s">
        <v>839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1996</v>
      </c>
      <c r="C1376" s="18" t="s">
        <v>839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1997</v>
      </c>
      <c r="C1377" s="18" t="s">
        <v>839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1998</v>
      </c>
      <c r="C1378" s="18" t="s">
        <v>840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1999</v>
      </c>
      <c r="C1379" s="18" t="s">
        <v>294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2000</v>
      </c>
      <c r="C1380" s="18" t="s">
        <v>294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2001</v>
      </c>
      <c r="C1381" s="18" t="s">
        <v>294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2002</v>
      </c>
      <c r="C1382" s="18" t="s">
        <v>841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2003</v>
      </c>
      <c r="C1383" s="18" t="s">
        <v>842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2247</v>
      </c>
      <c r="C1384" s="18" t="s">
        <v>843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2004</v>
      </c>
      <c r="C1385" s="18" t="s">
        <v>844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2005</v>
      </c>
      <c r="C1386" s="18" t="s">
        <v>844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2006</v>
      </c>
      <c r="C1387" s="18" t="s">
        <v>283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2007</v>
      </c>
      <c r="C1388" s="18" t="s">
        <v>283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2008</v>
      </c>
      <c r="C1389" s="18" t="s">
        <v>283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2009</v>
      </c>
      <c r="C1390" s="18" t="s">
        <v>845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2010</v>
      </c>
      <c r="C1391" s="18" t="s">
        <v>845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2011</v>
      </c>
      <c r="C1392" s="18" t="s">
        <v>845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2012</v>
      </c>
      <c r="C1393" s="18" t="s">
        <v>846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2013</v>
      </c>
      <c r="C1394" s="18" t="s">
        <v>846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2014</v>
      </c>
      <c r="C1395" s="18" t="s">
        <v>847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2015</v>
      </c>
      <c r="C1396" s="18" t="s">
        <v>847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2016</v>
      </c>
      <c r="C1397" s="18" t="s">
        <v>848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2017</v>
      </c>
      <c r="C1398" s="18" t="s">
        <v>848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2018</v>
      </c>
      <c r="C1399" s="18" t="s">
        <v>849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2019</v>
      </c>
      <c r="C1400" s="18" t="s">
        <v>849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2020</v>
      </c>
      <c r="C1401" s="18" t="s">
        <v>850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2021</v>
      </c>
      <c r="C1402" s="18" t="s">
        <v>850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2022</v>
      </c>
      <c r="C1403" s="18" t="s">
        <v>851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2023</v>
      </c>
      <c r="C1404" s="18" t="s">
        <v>851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2024</v>
      </c>
      <c r="C1405" s="18" t="s">
        <v>852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2025</v>
      </c>
      <c r="C1406" s="18" t="s">
        <v>852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2026</v>
      </c>
      <c r="C1407" s="18" t="s">
        <v>853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2027</v>
      </c>
      <c r="C1408" s="18" t="s">
        <v>853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2028</v>
      </c>
      <c r="C1409" s="18" t="s">
        <v>854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2029</v>
      </c>
      <c r="C1410" s="18" t="s">
        <v>854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2248</v>
      </c>
      <c r="C1411" s="18" t="s">
        <v>855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2249</v>
      </c>
      <c r="C1412" s="18" t="s">
        <v>856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2250</v>
      </c>
      <c r="C1413" s="18" t="s">
        <v>857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2251</v>
      </c>
      <c r="C1414" s="18" t="s">
        <v>858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2030</v>
      </c>
      <c r="C1415" s="18" t="s">
        <v>859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2031</v>
      </c>
      <c r="C1416" s="18" t="s">
        <v>859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2032</v>
      </c>
      <c r="C1417" s="18" t="s">
        <v>860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2033</v>
      </c>
      <c r="C1418" s="18" t="s">
        <v>860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2034</v>
      </c>
      <c r="C1419" s="18" t="s">
        <v>861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2035</v>
      </c>
      <c r="C1420" s="18" t="s">
        <v>861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2036</v>
      </c>
      <c r="C1421" s="18" t="s">
        <v>862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2037</v>
      </c>
      <c r="C1422" s="18" t="s">
        <v>862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2038</v>
      </c>
      <c r="C1423" s="18" t="s">
        <v>862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2039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2040</v>
      </c>
      <c r="C1425" s="18" t="s">
        <v>863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2041</v>
      </c>
      <c r="C1426" s="18" t="s">
        <v>863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2042</v>
      </c>
      <c r="C1427" s="18" t="s">
        <v>864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2043</v>
      </c>
      <c r="C1428" s="18" t="s">
        <v>865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2044</v>
      </c>
      <c r="C1429" s="18" t="s">
        <v>865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2045</v>
      </c>
      <c r="C1430" s="18" t="s">
        <v>866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2046</v>
      </c>
      <c r="C1431" s="18" t="s">
        <v>866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2047</v>
      </c>
      <c r="C1432" s="18" t="s">
        <v>867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2048</v>
      </c>
      <c r="C1433" s="18" t="s">
        <v>271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2049</v>
      </c>
      <c r="C1434" s="18" t="s">
        <v>271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2050</v>
      </c>
      <c r="C1435" s="18" t="s">
        <v>868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2051</v>
      </c>
      <c r="C1436" s="18" t="s">
        <v>868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2052</v>
      </c>
      <c r="C1437" s="18" t="s">
        <v>869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2053</v>
      </c>
      <c r="C1438" s="18" t="s">
        <v>870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2054</v>
      </c>
      <c r="C1439" s="18" t="s">
        <v>870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2055</v>
      </c>
      <c r="C1440" s="18" t="s">
        <v>871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2056</v>
      </c>
      <c r="C1441" s="18" t="s">
        <v>871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2057</v>
      </c>
      <c r="C1442" s="18" t="s">
        <v>872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2058</v>
      </c>
      <c r="C1443" s="18" t="s">
        <v>872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2059</v>
      </c>
      <c r="C1444" s="18" t="s">
        <v>872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2060</v>
      </c>
      <c r="C1445" s="18" t="s">
        <v>873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2061</v>
      </c>
      <c r="C1446" s="18" t="s">
        <v>873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2062</v>
      </c>
      <c r="C1447" s="18" t="s">
        <v>873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2063</v>
      </c>
      <c r="C1448" s="18" t="s">
        <v>317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2064</v>
      </c>
      <c r="C1449" s="18" t="s">
        <v>317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2065</v>
      </c>
      <c r="C1450" s="18" t="s">
        <v>874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2066</v>
      </c>
      <c r="C1451" s="18" t="s">
        <v>874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2067</v>
      </c>
      <c r="C1452" s="18" t="s">
        <v>875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2068</v>
      </c>
      <c r="C1453" s="18" t="s">
        <v>875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2069</v>
      </c>
      <c r="C1454" s="18" t="s">
        <v>876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2070</v>
      </c>
      <c r="C1455" s="18" t="s">
        <v>876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2071</v>
      </c>
      <c r="C1456" s="18" t="s">
        <v>876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2072</v>
      </c>
      <c r="C1457" s="18" t="s">
        <v>877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2073</v>
      </c>
      <c r="C1458" s="18" t="s">
        <v>877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2074</v>
      </c>
      <c r="C1459" s="18" t="s">
        <v>878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2075</v>
      </c>
      <c r="C1460" s="18" t="s">
        <v>879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2076</v>
      </c>
      <c r="C1461" s="18" t="s">
        <v>880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2077</v>
      </c>
      <c r="C1462" s="18" t="s">
        <v>880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2078</v>
      </c>
      <c r="C1463" s="18" t="s">
        <v>881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2079</v>
      </c>
      <c r="C1464" s="18" t="s">
        <v>881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2080</v>
      </c>
      <c r="C1465" s="18" t="s">
        <v>1372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2081</v>
      </c>
      <c r="C1466" s="18" t="s">
        <v>1372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2082</v>
      </c>
      <c r="C1467" s="18" t="s">
        <v>882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2083</v>
      </c>
      <c r="C1468" s="18" t="s">
        <v>882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2084</v>
      </c>
      <c r="C1469" s="18" t="s">
        <v>882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2085</v>
      </c>
      <c r="C1470" s="18" t="s">
        <v>1369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2086</v>
      </c>
      <c r="C1471" s="18" t="s">
        <v>1369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2087</v>
      </c>
      <c r="C1472" s="18" t="s">
        <v>883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2088</v>
      </c>
      <c r="C1473" s="18" t="s">
        <v>883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2089</v>
      </c>
      <c r="C1474" s="18" t="s">
        <v>883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2090</v>
      </c>
      <c r="C1475" s="18" t="s">
        <v>884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2091</v>
      </c>
      <c r="C1476" s="18" t="s">
        <v>885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2092</v>
      </c>
      <c r="C1477" s="18" t="s">
        <v>885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2093</v>
      </c>
      <c r="C1478" s="18" t="s">
        <v>885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2094</v>
      </c>
      <c r="C1479" s="18" t="s">
        <v>886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2095</v>
      </c>
      <c r="C1480" s="18" t="s">
        <v>886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2096</v>
      </c>
      <c r="C1481" s="18" t="s">
        <v>886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2097</v>
      </c>
      <c r="C1482" s="18" t="s">
        <v>887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2098</v>
      </c>
      <c r="C1483" s="18" t="s">
        <v>887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2099</v>
      </c>
      <c r="C1484" s="18" t="s">
        <v>887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2100</v>
      </c>
      <c r="C1485" s="18" t="s">
        <v>643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2101</v>
      </c>
      <c r="C1486" s="18" t="s">
        <v>643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2102</v>
      </c>
      <c r="C1487" s="18" t="s">
        <v>643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2103</v>
      </c>
      <c r="C1488" s="18" t="s">
        <v>888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2104</v>
      </c>
      <c r="C1489" s="18" t="s">
        <v>888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2105</v>
      </c>
      <c r="C1490" s="18" t="s">
        <v>888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2106</v>
      </c>
      <c r="C1491" s="18" t="s">
        <v>889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2107</v>
      </c>
      <c r="C1492" s="18" t="s">
        <v>889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2108</v>
      </c>
      <c r="C1493" s="18" t="s">
        <v>889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2109</v>
      </c>
      <c r="C1494" s="18" t="s">
        <v>890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2110</v>
      </c>
      <c r="C1495" s="18" t="s">
        <v>890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2252</v>
      </c>
      <c r="C1496" s="18" t="s">
        <v>891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2111</v>
      </c>
      <c r="C1497" s="18" t="s">
        <v>892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2112</v>
      </c>
      <c r="C1498" s="18" t="s">
        <v>892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2113</v>
      </c>
      <c r="C1499" s="18" t="s">
        <v>892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2114</v>
      </c>
      <c r="C1500" s="18" t="s">
        <v>893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2115</v>
      </c>
      <c r="C1501" s="18" t="s">
        <v>893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2116</v>
      </c>
      <c r="C1502" s="18" t="s">
        <v>893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2117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2118</v>
      </c>
      <c r="C1504" s="18" t="s">
        <v>894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2119</v>
      </c>
      <c r="C1505" s="18" t="s">
        <v>894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2120</v>
      </c>
      <c r="C1506" s="18" t="s">
        <v>894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2121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2122</v>
      </c>
      <c r="C1508" s="18" t="s">
        <v>648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2123</v>
      </c>
      <c r="C1509" s="18" t="s">
        <v>648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2124</v>
      </c>
      <c r="C1510" s="18" t="s">
        <v>648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2125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2253</v>
      </c>
      <c r="C1512" s="18" t="s">
        <v>895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2126</v>
      </c>
      <c r="C1513" s="18" t="s">
        <v>896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2127</v>
      </c>
      <c r="C1514" s="18" t="s">
        <v>896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2128</v>
      </c>
      <c r="C1515" s="18" t="s">
        <v>897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2129</v>
      </c>
      <c r="C1516" s="18" t="s">
        <v>897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2130</v>
      </c>
      <c r="C1517" s="18" t="s">
        <v>897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2131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2132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2133</v>
      </c>
      <c r="C1520" s="18" t="s">
        <v>650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2134</v>
      </c>
      <c r="C1521" s="18" t="s">
        <v>650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2135</v>
      </c>
      <c r="C1522" s="18" t="s">
        <v>650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2136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2137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2138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2254</v>
      </c>
      <c r="C1526" s="18" t="s">
        <v>653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2255</v>
      </c>
      <c r="C1527" s="18" t="s">
        <v>654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2256</v>
      </c>
      <c r="C1528" s="18" t="s">
        <v>655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2139</v>
      </c>
      <c r="C1529" s="18" t="s">
        <v>898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2140</v>
      </c>
      <c r="C1530" s="18" t="s">
        <v>898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2141</v>
      </c>
      <c r="C1531" s="18" t="s">
        <v>898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2142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2143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2144</v>
      </c>
      <c r="C1534" s="18" t="s">
        <v>657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2145</v>
      </c>
      <c r="C1535" s="18" t="s">
        <v>657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2146</v>
      </c>
      <c r="C1536" s="18" t="s">
        <v>657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2147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2148</v>
      </c>
      <c r="C1538" s="18" t="s">
        <v>899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2149</v>
      </c>
      <c r="C1539" s="18" t="s">
        <v>899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2150</v>
      </c>
      <c r="C1540" s="18" t="s">
        <v>899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2151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2152</v>
      </c>
      <c r="C1542" s="18" t="s">
        <v>659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2153</v>
      </c>
      <c r="C1543" s="18" t="s">
        <v>659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2154</v>
      </c>
      <c r="C1544" s="18" t="s">
        <v>659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2155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2156</v>
      </c>
      <c r="C1546" s="18" t="s">
        <v>900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2157</v>
      </c>
      <c r="C1547" s="18" t="s">
        <v>900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2158</v>
      </c>
      <c r="C1548" s="18" t="s">
        <v>900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2159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2160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2161</v>
      </c>
      <c r="C1551" s="18" t="s">
        <v>901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2162</v>
      </c>
      <c r="C1552" s="18" t="s">
        <v>901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2163</v>
      </c>
      <c r="C1553" s="18" t="s">
        <v>901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2164</v>
      </c>
      <c r="C1554" s="18" t="s">
        <v>902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2165</v>
      </c>
      <c r="C1555" s="18" t="s">
        <v>902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2166</v>
      </c>
      <c r="C1556" s="18" t="s">
        <v>902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2167</v>
      </c>
      <c r="C1557" s="18" t="s">
        <v>903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2168</v>
      </c>
      <c r="C1558" s="18" t="s">
        <v>903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2169</v>
      </c>
      <c r="C1559" s="18" t="s">
        <v>903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2170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2171</v>
      </c>
      <c r="C1561" s="18" t="s">
        <v>664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2172</v>
      </c>
      <c r="C1562" s="18" t="s">
        <v>664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2173</v>
      </c>
      <c r="C1563" s="18" t="s">
        <v>664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2257</v>
      </c>
      <c r="C1564" s="18" t="s">
        <v>665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2174</v>
      </c>
      <c r="C1565" s="18" t="s">
        <v>666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2175</v>
      </c>
      <c r="C1566" s="18" t="s">
        <v>666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2258</v>
      </c>
      <c r="C1567" s="18" t="s">
        <v>667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2259</v>
      </c>
      <c r="C1568" s="18" t="s">
        <v>668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2176</v>
      </c>
      <c r="C1569" s="18" t="s">
        <v>669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2177</v>
      </c>
      <c r="C1570" s="18" t="s">
        <v>669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2178</v>
      </c>
      <c r="C1571" s="18" t="s">
        <v>669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2260</v>
      </c>
      <c r="C1572" s="18" t="s">
        <v>670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2261</v>
      </c>
      <c r="C1573" s="18" t="s">
        <v>904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2179</v>
      </c>
      <c r="C1574" s="18" t="s">
        <v>672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2180</v>
      </c>
      <c r="C1575" s="18" t="s">
        <v>672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2262</v>
      </c>
      <c r="C1576" s="18" t="s">
        <v>905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906</v>
      </c>
      <c r="D1577" s="17"/>
      <c r="E1577" s="69">
        <f aca="true" t="shared" si="23" ref="E1577:AJ1577">SUM(E14,E31,E96,E114,E128,E202,E248,E366,E407,E465,E476,E516,E558,E623,E644,E706,E719,E771,E833,E938,E964:E1576)</f>
        <v>87</v>
      </c>
      <c r="F1577" s="69">
        <f t="shared" si="23"/>
        <v>79</v>
      </c>
      <c r="G1577" s="69">
        <f t="shared" si="23"/>
        <v>0</v>
      </c>
      <c r="H1577" s="69">
        <f t="shared" si="23"/>
        <v>0</v>
      </c>
      <c r="I1577" s="69">
        <f t="shared" si="23"/>
        <v>8</v>
      </c>
      <c r="J1577" s="69">
        <f t="shared" si="23"/>
        <v>0</v>
      </c>
      <c r="K1577" s="69">
        <f t="shared" si="23"/>
        <v>2</v>
      </c>
      <c r="L1577" s="69">
        <f t="shared" si="23"/>
        <v>0</v>
      </c>
      <c r="M1577" s="69">
        <f t="shared" si="23"/>
        <v>0</v>
      </c>
      <c r="N1577" s="69">
        <f t="shared" si="23"/>
        <v>0</v>
      </c>
      <c r="O1577" s="69">
        <f t="shared" si="23"/>
        <v>0</v>
      </c>
      <c r="P1577" s="69">
        <f t="shared" si="23"/>
        <v>0</v>
      </c>
      <c r="Q1577" s="69">
        <f t="shared" si="23"/>
        <v>0</v>
      </c>
      <c r="R1577" s="69">
        <f t="shared" si="23"/>
        <v>6</v>
      </c>
      <c r="S1577" s="69">
        <f t="shared" si="23"/>
        <v>0</v>
      </c>
      <c r="T1577" s="69">
        <f t="shared" si="23"/>
        <v>13</v>
      </c>
      <c r="U1577" s="69">
        <f t="shared" si="23"/>
        <v>0</v>
      </c>
      <c r="V1577" s="69">
        <f t="shared" si="23"/>
        <v>1</v>
      </c>
      <c r="W1577" s="69">
        <f t="shared" si="23"/>
        <v>2</v>
      </c>
      <c r="X1577" s="69">
        <f t="shared" si="23"/>
        <v>7</v>
      </c>
      <c r="Y1577" s="69">
        <f t="shared" si="23"/>
        <v>3</v>
      </c>
      <c r="Z1577" s="69">
        <f t="shared" si="23"/>
        <v>0</v>
      </c>
      <c r="AA1577" s="69">
        <f t="shared" si="23"/>
        <v>0</v>
      </c>
      <c r="AB1577" s="69">
        <f t="shared" si="23"/>
        <v>0</v>
      </c>
      <c r="AC1577" s="69">
        <f t="shared" si="23"/>
        <v>0</v>
      </c>
      <c r="AD1577" s="69">
        <f t="shared" si="23"/>
        <v>0</v>
      </c>
      <c r="AE1577" s="69">
        <f t="shared" si="23"/>
        <v>0</v>
      </c>
      <c r="AF1577" s="69">
        <f t="shared" si="23"/>
        <v>0</v>
      </c>
      <c r="AG1577" s="69">
        <f t="shared" si="23"/>
        <v>7</v>
      </c>
      <c r="AH1577" s="69">
        <f t="shared" si="23"/>
        <v>5</v>
      </c>
      <c r="AI1577" s="69">
        <f t="shared" si="23"/>
        <v>0</v>
      </c>
      <c r="AJ1577" s="69">
        <f t="shared" si="23"/>
        <v>0</v>
      </c>
      <c r="AK1577" s="69">
        <f aca="true" t="shared" si="24" ref="AK1577:BM1577">SUM(AK14,AK31,AK96,AK114,AK128,AK202,AK248,AK366,AK407,AK465,AK476,AK516,AK558,AK623,AK644,AK706,AK719,AK771,AK833,AK938,AK964:AK1576)</f>
        <v>52</v>
      </c>
      <c r="AL1577" s="69">
        <f t="shared" si="24"/>
        <v>1</v>
      </c>
      <c r="AM1577" s="69">
        <f t="shared" si="24"/>
        <v>1</v>
      </c>
      <c r="AN1577" s="69">
        <f t="shared" si="24"/>
        <v>0</v>
      </c>
      <c r="AO1577" s="69">
        <f t="shared" si="24"/>
        <v>0</v>
      </c>
      <c r="AP1577" s="69">
        <f t="shared" si="24"/>
        <v>1</v>
      </c>
      <c r="AQ1577" s="69">
        <f t="shared" si="24"/>
        <v>0</v>
      </c>
      <c r="AR1577" s="69">
        <f t="shared" si="24"/>
        <v>7</v>
      </c>
      <c r="AS1577" s="69">
        <f t="shared" si="24"/>
        <v>9</v>
      </c>
      <c r="AT1577" s="69">
        <f t="shared" si="24"/>
        <v>0</v>
      </c>
      <c r="AU1577" s="69">
        <f t="shared" si="24"/>
        <v>6</v>
      </c>
      <c r="AV1577" s="69">
        <f t="shared" si="24"/>
        <v>0</v>
      </c>
      <c r="AW1577" s="69">
        <f t="shared" si="24"/>
        <v>0</v>
      </c>
      <c r="AX1577" s="69">
        <f t="shared" si="24"/>
        <v>0</v>
      </c>
      <c r="AY1577" s="69">
        <f t="shared" si="24"/>
        <v>5</v>
      </c>
      <c r="AZ1577" s="69">
        <f t="shared" si="24"/>
        <v>1</v>
      </c>
      <c r="BA1577" s="69">
        <f t="shared" si="24"/>
        <v>0</v>
      </c>
      <c r="BB1577" s="69">
        <f t="shared" si="24"/>
        <v>0</v>
      </c>
      <c r="BC1577" s="69">
        <f t="shared" si="24"/>
        <v>0</v>
      </c>
      <c r="BD1577" s="69">
        <f t="shared" si="24"/>
        <v>0</v>
      </c>
      <c r="BE1577" s="69">
        <f t="shared" si="24"/>
        <v>0</v>
      </c>
      <c r="BF1577" s="69">
        <f t="shared" si="24"/>
        <v>0</v>
      </c>
      <c r="BG1577" s="69">
        <f t="shared" si="24"/>
        <v>0</v>
      </c>
      <c r="BH1577" s="69">
        <f t="shared" si="24"/>
        <v>0</v>
      </c>
      <c r="BI1577" s="69">
        <f t="shared" si="24"/>
        <v>0</v>
      </c>
      <c r="BJ1577" s="69">
        <f t="shared" si="24"/>
        <v>0</v>
      </c>
      <c r="BK1577" s="69">
        <f t="shared" si="24"/>
        <v>0</v>
      </c>
      <c r="BL1577" s="69">
        <f t="shared" si="24"/>
        <v>2</v>
      </c>
      <c r="BM1577" s="69">
        <f t="shared" si="24"/>
        <v>0</v>
      </c>
    </row>
    <row r="1578" spans="1:65" ht="19.5" customHeight="1">
      <c r="A1578" s="5">
        <v>1565</v>
      </c>
      <c r="B1578" s="27"/>
      <c r="C1578" s="20" t="s">
        <v>907</v>
      </c>
      <c r="D1578" s="20"/>
      <c r="E1578" s="26">
        <v>8</v>
      </c>
      <c r="F1578" s="26">
        <v>2</v>
      </c>
      <c r="G1578" s="26"/>
      <c r="H1578" s="26"/>
      <c r="I1578" s="26">
        <v>6</v>
      </c>
      <c r="J1578" s="26"/>
      <c r="K1578" s="26">
        <v>2</v>
      </c>
      <c r="L1578" s="26"/>
      <c r="M1578" s="26"/>
      <c r="N1578" s="26"/>
      <c r="O1578" s="26"/>
      <c r="P1578" s="26"/>
      <c r="Q1578" s="26"/>
      <c r="R1578" s="26">
        <v>4</v>
      </c>
      <c r="S1578" s="26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>
        <v>1</v>
      </c>
      <c r="AI1578" s="29"/>
      <c r="AJ1578" s="29"/>
      <c r="AK1578" s="29"/>
      <c r="AL1578" s="29"/>
      <c r="AM1578" s="29">
        <v>1</v>
      </c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>
      <c r="A1579" s="5">
        <v>1566</v>
      </c>
      <c r="B1579" s="27"/>
      <c r="C1579" s="21" t="s">
        <v>908</v>
      </c>
      <c r="D1579" s="21"/>
      <c r="E1579" s="26">
        <v>38</v>
      </c>
      <c r="F1579" s="26">
        <v>37</v>
      </c>
      <c r="G1579" s="26"/>
      <c r="H1579" s="26"/>
      <c r="I1579" s="26">
        <v>1</v>
      </c>
      <c r="J1579" s="26"/>
      <c r="K1579" s="26"/>
      <c r="L1579" s="26"/>
      <c r="M1579" s="26"/>
      <c r="N1579" s="26"/>
      <c r="O1579" s="26"/>
      <c r="P1579" s="26"/>
      <c r="Q1579" s="26"/>
      <c r="R1579" s="26">
        <v>1</v>
      </c>
      <c r="S1579" s="26"/>
      <c r="T1579" s="29">
        <v>2</v>
      </c>
      <c r="U1579" s="29"/>
      <c r="V1579" s="29">
        <v>1</v>
      </c>
      <c r="W1579" s="29"/>
      <c r="X1579" s="29">
        <v>1</v>
      </c>
      <c r="Y1579" s="29"/>
      <c r="Z1579" s="29"/>
      <c r="AA1579" s="29"/>
      <c r="AB1579" s="29"/>
      <c r="AC1579" s="29"/>
      <c r="AD1579" s="29"/>
      <c r="AE1579" s="29"/>
      <c r="AF1579" s="29"/>
      <c r="AG1579" s="29">
        <v>7</v>
      </c>
      <c r="AH1579" s="29">
        <v>4</v>
      </c>
      <c r="AI1579" s="29"/>
      <c r="AJ1579" s="29"/>
      <c r="AK1579" s="29">
        <v>24</v>
      </c>
      <c r="AL1579" s="29"/>
      <c r="AM1579" s="29"/>
      <c r="AN1579" s="29"/>
      <c r="AO1579" s="29"/>
      <c r="AP1579" s="29"/>
      <c r="AQ1579" s="29"/>
      <c r="AR1579" s="29">
        <v>2</v>
      </c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9.5" customHeight="1">
      <c r="A1580" s="5">
        <v>1567</v>
      </c>
      <c r="B1580" s="27"/>
      <c r="C1580" s="21" t="s">
        <v>909</v>
      </c>
      <c r="D1580" s="21"/>
      <c r="E1580" s="26">
        <v>41</v>
      </c>
      <c r="F1580" s="26">
        <v>40</v>
      </c>
      <c r="G1580" s="26"/>
      <c r="H1580" s="26"/>
      <c r="I1580" s="26">
        <v>1</v>
      </c>
      <c r="J1580" s="26"/>
      <c r="K1580" s="26"/>
      <c r="L1580" s="26"/>
      <c r="M1580" s="26"/>
      <c r="N1580" s="26"/>
      <c r="O1580" s="26"/>
      <c r="P1580" s="26"/>
      <c r="Q1580" s="26"/>
      <c r="R1580" s="26">
        <v>1</v>
      </c>
      <c r="S1580" s="26"/>
      <c r="T1580" s="29">
        <v>11</v>
      </c>
      <c r="U1580" s="29"/>
      <c r="V1580" s="29"/>
      <c r="W1580" s="29">
        <v>2</v>
      </c>
      <c r="X1580" s="29">
        <v>6</v>
      </c>
      <c r="Y1580" s="29">
        <v>3</v>
      </c>
      <c r="Z1580" s="29"/>
      <c r="AA1580" s="29"/>
      <c r="AB1580" s="29"/>
      <c r="AC1580" s="29"/>
      <c r="AD1580" s="29"/>
      <c r="AE1580" s="29"/>
      <c r="AF1580" s="29"/>
      <c r="AG1580" s="29"/>
      <c r="AH1580" s="29"/>
      <c r="AI1580" s="29"/>
      <c r="AJ1580" s="29"/>
      <c r="AK1580" s="29">
        <v>28</v>
      </c>
      <c r="AL1580" s="29">
        <v>1</v>
      </c>
      <c r="AM1580" s="29"/>
      <c r="AN1580" s="29"/>
      <c r="AO1580" s="29"/>
      <c r="AP1580" s="29">
        <v>1</v>
      </c>
      <c r="AQ1580" s="29"/>
      <c r="AR1580" s="29">
        <v>5</v>
      </c>
      <c r="AS1580" s="29">
        <v>9</v>
      </c>
      <c r="AT1580" s="29"/>
      <c r="AU1580" s="29">
        <v>6</v>
      </c>
      <c r="AV1580" s="29"/>
      <c r="AW1580" s="29"/>
      <c r="AX1580" s="29"/>
      <c r="AY1580" s="29">
        <v>5</v>
      </c>
      <c r="AZ1580" s="29">
        <v>1</v>
      </c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>
        <v>2</v>
      </c>
      <c r="BM1580" s="26"/>
    </row>
    <row r="1581" spans="1:65" ht="19.5" customHeight="1">
      <c r="A1581" s="5">
        <v>1568</v>
      </c>
      <c r="B1581" s="27"/>
      <c r="C1581" s="21" t="s">
        <v>910</v>
      </c>
      <c r="D1581" s="21"/>
      <c r="E1581" s="26"/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s="67" customFormat="1" ht="27" customHeight="1">
      <c r="A1582" s="5">
        <v>1569</v>
      </c>
      <c r="B1582" s="100"/>
      <c r="C1582" s="66" t="s">
        <v>911</v>
      </c>
      <c r="D1582" s="6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912</v>
      </c>
      <c r="D1583" s="66"/>
      <c r="E1583" s="26">
        <v>6</v>
      </c>
      <c r="F1583" s="26">
        <v>6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>
        <v>2</v>
      </c>
      <c r="U1583" s="29"/>
      <c r="V1583" s="29"/>
      <c r="W1583" s="29"/>
      <c r="X1583" s="29">
        <v>1</v>
      </c>
      <c r="Y1583" s="29">
        <v>1</v>
      </c>
      <c r="Z1583" s="29"/>
      <c r="AA1583" s="29"/>
      <c r="AB1583" s="29"/>
      <c r="AC1583" s="29"/>
      <c r="AD1583" s="29"/>
      <c r="AE1583" s="29"/>
      <c r="AF1583" s="29"/>
      <c r="AG1583" s="29">
        <v>1</v>
      </c>
      <c r="AH1583" s="29"/>
      <c r="AI1583" s="29"/>
      <c r="AJ1583" s="29"/>
      <c r="AK1583" s="29">
        <v>3</v>
      </c>
      <c r="AL1583" s="29"/>
      <c r="AM1583" s="29"/>
      <c r="AN1583" s="29"/>
      <c r="AO1583" s="29"/>
      <c r="AP1583" s="29"/>
      <c r="AQ1583" s="29"/>
      <c r="AR1583" s="29"/>
      <c r="AS1583" s="29">
        <v>2</v>
      </c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s="67" customFormat="1" ht="19.5" customHeight="1">
      <c r="A1584" s="5">
        <v>1571</v>
      </c>
      <c r="B1584" s="100"/>
      <c r="C1584" s="66" t="s">
        <v>913</v>
      </c>
      <c r="D1584" s="6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9.5" customHeight="1">
      <c r="A1585" s="5">
        <v>1572</v>
      </c>
      <c r="B1585" s="100"/>
      <c r="C1585" s="66" t="s">
        <v>914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211" t="s">
        <v>915</v>
      </c>
      <c r="D1587" s="23"/>
      <c r="E1587" s="28" t="s">
        <v>918</v>
      </c>
      <c r="F1587" s="99" t="s">
        <v>1365</v>
      </c>
      <c r="G1587" s="99" t="s">
        <v>1445</v>
      </c>
      <c r="H1587" s="99" t="s">
        <v>1435</v>
      </c>
      <c r="I1587" s="99" t="s">
        <v>1441</v>
      </c>
      <c r="J1587" s="99" t="s">
        <v>1455</v>
      </c>
      <c r="K1587" s="99" t="s">
        <v>1448</v>
      </c>
      <c r="L1587" s="99" t="s">
        <v>1438</v>
      </c>
      <c r="M1587" s="99" t="s">
        <v>1452</v>
      </c>
      <c r="N1587" s="99" t="s">
        <v>1458</v>
      </c>
      <c r="O1587" s="99" t="s">
        <v>1604</v>
      </c>
      <c r="P1587" s="99" t="s">
        <v>1605</v>
      </c>
      <c r="Q1587" s="99" t="s">
        <v>1606</v>
      </c>
      <c r="R1587" s="99" t="s">
        <v>1607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178" t="s">
        <v>2279</v>
      </c>
      <c r="BA1587" s="178"/>
      <c r="BB1587" s="126"/>
      <c r="BC1587" s="179"/>
      <c r="BD1587" s="179"/>
      <c r="BE1587" s="179"/>
      <c r="BF1587" s="127"/>
      <c r="BG1587" s="181" t="s">
        <v>2427</v>
      </c>
      <c r="BH1587" s="181"/>
      <c r="BI1587" s="181"/>
      <c r="BJ1587" s="181"/>
      <c r="BK1587" s="181"/>
      <c r="BL1587" s="126"/>
      <c r="BM1587" s="74"/>
    </row>
    <row r="1588" spans="1:65" s="63" customFormat="1" ht="19.5" customHeight="1">
      <c r="A1588" s="75"/>
      <c r="B1588" s="76"/>
      <c r="C1588" s="212"/>
      <c r="D1588" s="64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172" t="s">
        <v>2274</v>
      </c>
      <c r="BD1588" s="172"/>
      <c r="BE1588" s="172"/>
      <c r="BF1588" s="127"/>
      <c r="BG1588" s="172" t="s">
        <v>2275</v>
      </c>
      <c r="BH1588" s="172"/>
      <c r="BI1588" s="172"/>
      <c r="BK1588" s="126"/>
      <c r="BL1588" s="126"/>
      <c r="BM1588" s="79"/>
    </row>
    <row r="1589" spans="1:65" ht="12.75" customHeight="1">
      <c r="A1589" s="7"/>
      <c r="B1589" s="12"/>
      <c r="C1589" s="209" t="s">
        <v>916</v>
      </c>
      <c r="D1589" s="23"/>
      <c r="E1589" s="27" t="s">
        <v>919</v>
      </c>
      <c r="F1589" s="80" t="s">
        <v>1366</v>
      </c>
      <c r="G1589" s="80" t="s">
        <v>1446</v>
      </c>
      <c r="H1589" s="80" t="s">
        <v>1436</v>
      </c>
      <c r="I1589" s="80" t="s">
        <v>1442</v>
      </c>
      <c r="J1589" s="80" t="s">
        <v>1456</v>
      </c>
      <c r="K1589" s="80" t="s">
        <v>1449</v>
      </c>
      <c r="L1589" s="70" t="s">
        <v>1439</v>
      </c>
      <c r="M1589" s="80" t="s">
        <v>1453</v>
      </c>
      <c r="N1589" s="80" t="s">
        <v>1459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180" t="s">
        <v>2280</v>
      </c>
      <c r="BA1589" s="180"/>
      <c r="BB1589" s="126"/>
      <c r="BC1589" s="179"/>
      <c r="BD1589" s="179"/>
      <c r="BE1589" s="179"/>
      <c r="BF1589" s="127"/>
      <c r="BG1589" s="181" t="s">
        <v>2428</v>
      </c>
      <c r="BH1589" s="181"/>
      <c r="BI1589" s="181"/>
      <c r="BJ1589" s="181"/>
      <c r="BK1589" s="181"/>
      <c r="BL1589" s="126"/>
      <c r="BM1589" s="44"/>
    </row>
    <row r="1590" spans="1:68" s="63" customFormat="1" ht="19.5" customHeight="1">
      <c r="A1590" s="7"/>
      <c r="B1590" s="65"/>
      <c r="C1590" s="210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172" t="s">
        <v>2274</v>
      </c>
      <c r="BD1590" s="172"/>
      <c r="BE1590" s="172"/>
      <c r="BF1590" s="126"/>
      <c r="BG1590" s="172" t="s">
        <v>2275</v>
      </c>
      <c r="BH1590" s="172"/>
      <c r="BI1590" s="172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2277</v>
      </c>
      <c r="BB1592" s="173" t="s">
        <v>2429</v>
      </c>
      <c r="BC1592" s="173"/>
      <c r="BD1592" s="173"/>
      <c r="BE1592" s="126"/>
      <c r="BF1592" s="174" t="s">
        <v>2278</v>
      </c>
      <c r="BG1592" s="174"/>
      <c r="BH1592" s="174"/>
      <c r="BI1592" s="175" t="s">
        <v>2430</v>
      </c>
      <c r="BJ1592" s="175"/>
      <c r="BK1592" s="175"/>
      <c r="BL1592" s="175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171" t="s">
        <v>2276</v>
      </c>
      <c r="BA1594" s="171"/>
      <c r="BB1594" s="176" t="s">
        <v>2429</v>
      </c>
      <c r="BC1594" s="176"/>
      <c r="BD1594" s="176"/>
      <c r="BF1594" s="177" t="s">
        <v>2431</v>
      </c>
      <c r="BG1594" s="177"/>
      <c r="BH1594" s="177"/>
      <c r="BI1594" s="177"/>
      <c r="BJ1594" s="126"/>
      <c r="BK1594" s="126"/>
      <c r="BL1594" s="126"/>
    </row>
  </sheetData>
  <sheetProtection/>
  <mergeCells count="86"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&amp;L34CA3F84&amp;CФорма № 6-8, Підрозділ: Сахновщинський районний суд Харківської області,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719">
      <selection activeCell="AP57" sqref="AP57:AR57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ht="6.75" customHeight="1"/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8" t="s">
        <v>2352</v>
      </c>
      <c r="B6" s="224" t="s">
        <v>924</v>
      </c>
      <c r="C6" s="226" t="s">
        <v>84</v>
      </c>
      <c r="D6" s="158"/>
      <c r="E6" s="208" t="s">
        <v>2353</v>
      </c>
      <c r="F6" s="208" t="s">
        <v>2354</v>
      </c>
      <c r="G6" s="216"/>
      <c r="H6" s="216"/>
      <c r="I6" s="216"/>
      <c r="J6" s="216"/>
      <c r="K6" s="216"/>
      <c r="L6" s="216"/>
      <c r="M6" s="216"/>
      <c r="N6" s="208" t="s">
        <v>2355</v>
      </c>
      <c r="O6" s="208"/>
      <c r="P6" s="208"/>
      <c r="Q6" s="208"/>
      <c r="R6" s="208"/>
      <c r="S6" s="208"/>
      <c r="T6" s="208"/>
      <c r="U6" s="218" t="s">
        <v>2356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2357</v>
      </c>
      <c r="AN6" s="216"/>
      <c r="AO6" s="216"/>
      <c r="AP6" s="216"/>
      <c r="AQ6" s="216"/>
      <c r="AR6" s="216"/>
      <c r="AS6" s="216"/>
      <c r="AT6" s="208" t="s">
        <v>2358</v>
      </c>
      <c r="AU6" s="208" t="s">
        <v>2359</v>
      </c>
      <c r="AV6" s="208" t="s">
        <v>2360</v>
      </c>
      <c r="AW6" s="208" t="s">
        <v>2361</v>
      </c>
      <c r="AX6" s="208"/>
      <c r="AY6" s="208"/>
      <c r="AZ6" s="208"/>
      <c r="BA6" s="208" t="s">
        <v>2362</v>
      </c>
      <c r="BB6" s="208"/>
      <c r="BC6" s="208"/>
      <c r="BD6" s="208"/>
      <c r="BE6" s="208" t="s">
        <v>2362</v>
      </c>
      <c r="BF6" s="208"/>
      <c r="BG6" s="208"/>
      <c r="BH6" s="208" t="s">
        <v>2363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6"/>
      <c r="B7" s="225"/>
      <c r="C7" s="226"/>
      <c r="D7" s="158"/>
      <c r="E7" s="208"/>
      <c r="F7" s="208" t="s">
        <v>2364</v>
      </c>
      <c r="G7" s="208" t="s">
        <v>2365</v>
      </c>
      <c r="H7" s="208" t="s">
        <v>2366</v>
      </c>
      <c r="I7" s="208" t="s">
        <v>2367</v>
      </c>
      <c r="J7" s="208"/>
      <c r="K7" s="208"/>
      <c r="L7" s="208" t="s">
        <v>2368</v>
      </c>
      <c r="M7" s="208"/>
      <c r="N7" s="208" t="s">
        <v>2369</v>
      </c>
      <c r="O7" s="208" t="s">
        <v>2370</v>
      </c>
      <c r="P7" s="208" t="s">
        <v>2371</v>
      </c>
      <c r="Q7" s="208" t="s">
        <v>2372</v>
      </c>
      <c r="R7" s="208" t="s">
        <v>2373</v>
      </c>
      <c r="S7" s="208" t="s">
        <v>2374</v>
      </c>
      <c r="T7" s="208" t="s">
        <v>2375</v>
      </c>
      <c r="U7" s="208" t="s">
        <v>2376</v>
      </c>
      <c r="V7" s="208" t="s">
        <v>2377</v>
      </c>
      <c r="W7" s="208" t="s">
        <v>2378</v>
      </c>
      <c r="X7" s="208" t="s">
        <v>2379</v>
      </c>
      <c r="Y7" s="208" t="s">
        <v>2380</v>
      </c>
      <c r="Z7" s="208" t="s">
        <v>2381</v>
      </c>
      <c r="AA7" s="208" t="s">
        <v>2382</v>
      </c>
      <c r="AB7" s="208" t="s">
        <v>2383</v>
      </c>
      <c r="AC7" s="208" t="s">
        <v>2384</v>
      </c>
      <c r="AD7" s="208" t="s">
        <v>2385</v>
      </c>
      <c r="AE7" s="208" t="s">
        <v>2386</v>
      </c>
      <c r="AF7" s="208" t="s">
        <v>2387</v>
      </c>
      <c r="AG7" s="208" t="s">
        <v>2388</v>
      </c>
      <c r="AH7" s="208" t="s">
        <v>2389</v>
      </c>
      <c r="AI7" s="208" t="s">
        <v>2390</v>
      </c>
      <c r="AJ7" s="208" t="s">
        <v>2391</v>
      </c>
      <c r="AK7" s="208" t="s">
        <v>2392</v>
      </c>
      <c r="AL7" s="208" t="s">
        <v>2393</v>
      </c>
      <c r="AM7" s="208" t="s">
        <v>2394</v>
      </c>
      <c r="AN7" s="208" t="s">
        <v>2395</v>
      </c>
      <c r="AO7" s="208" t="s">
        <v>2396</v>
      </c>
      <c r="AP7" s="208" t="s">
        <v>2397</v>
      </c>
      <c r="AQ7" s="208" t="s">
        <v>2398</v>
      </c>
      <c r="AR7" s="208" t="s">
        <v>2399</v>
      </c>
      <c r="AS7" s="208" t="s">
        <v>1501</v>
      </c>
      <c r="AT7" s="208"/>
      <c r="AU7" s="208"/>
      <c r="AV7" s="208"/>
      <c r="AW7" s="215" t="s">
        <v>1471</v>
      </c>
      <c r="AX7" s="208" t="s">
        <v>1466</v>
      </c>
      <c r="AY7" s="208"/>
      <c r="AZ7" s="208"/>
      <c r="BA7" s="208" t="s">
        <v>2400</v>
      </c>
      <c r="BB7" s="208" t="s">
        <v>2401</v>
      </c>
      <c r="BC7" s="208" t="s">
        <v>2402</v>
      </c>
      <c r="BD7" s="208" t="s">
        <v>2403</v>
      </c>
      <c r="BE7" s="208" t="s">
        <v>2404</v>
      </c>
      <c r="BF7" s="208" t="s">
        <v>2405</v>
      </c>
      <c r="BG7" s="208" t="s">
        <v>2406</v>
      </c>
      <c r="BH7" s="208" t="s">
        <v>2407</v>
      </c>
      <c r="BI7" s="208" t="s">
        <v>2408</v>
      </c>
      <c r="BJ7" s="208"/>
      <c r="BK7" s="208"/>
      <c r="BL7" s="208"/>
      <c r="BM7" s="208" t="s">
        <v>2409</v>
      </c>
      <c r="BN7" s="208"/>
      <c r="BO7" s="217" t="s">
        <v>2410</v>
      </c>
      <c r="BP7" s="217"/>
      <c r="BQ7" s="217"/>
    </row>
    <row r="8" spans="1:69" ht="12.75" customHeight="1">
      <c r="A8" s="216"/>
      <c r="B8" s="225"/>
      <c r="C8" s="226"/>
      <c r="D8" s="158"/>
      <c r="E8" s="208"/>
      <c r="F8" s="208"/>
      <c r="G8" s="208"/>
      <c r="H8" s="208"/>
      <c r="I8" s="208" t="s">
        <v>2411</v>
      </c>
      <c r="J8" s="208" t="s">
        <v>2412</v>
      </c>
      <c r="K8" s="208"/>
      <c r="L8" s="208" t="s">
        <v>2413</v>
      </c>
      <c r="M8" s="208" t="s">
        <v>2414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2415</v>
      </c>
      <c r="AY8" s="208" t="s">
        <v>2416</v>
      </c>
      <c r="AZ8" s="208" t="s">
        <v>2417</v>
      </c>
      <c r="BA8" s="208"/>
      <c r="BB8" s="208"/>
      <c r="BC8" s="208"/>
      <c r="BD8" s="208"/>
      <c r="BE8" s="208"/>
      <c r="BF8" s="208"/>
      <c r="BG8" s="208"/>
      <c r="BH8" s="208"/>
      <c r="BI8" s="215" t="s">
        <v>1471</v>
      </c>
      <c r="BJ8" s="208" t="s">
        <v>1466</v>
      </c>
      <c r="BK8" s="208"/>
      <c r="BL8" s="208"/>
      <c r="BM8" s="208"/>
      <c r="BN8" s="208"/>
      <c r="BO8" s="217"/>
      <c r="BP8" s="217"/>
      <c r="BQ8" s="217"/>
    </row>
    <row r="9" spans="1:69" ht="12.75" customHeight="1">
      <c r="A9" s="216"/>
      <c r="B9" s="225"/>
      <c r="C9" s="226"/>
      <c r="D9" s="158"/>
      <c r="E9" s="208"/>
      <c r="F9" s="208"/>
      <c r="G9" s="208"/>
      <c r="H9" s="208"/>
      <c r="I9" s="208"/>
      <c r="J9" s="208" t="s">
        <v>2418</v>
      </c>
      <c r="K9" s="208" t="s">
        <v>2419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2420</v>
      </c>
      <c r="BK9" s="208" t="s">
        <v>1451</v>
      </c>
      <c r="BL9" s="208" t="s">
        <v>1465</v>
      </c>
      <c r="BM9" s="215" t="s">
        <v>1471</v>
      </c>
      <c r="BN9" s="208" t="s">
        <v>2421</v>
      </c>
      <c r="BO9" s="208" t="s">
        <v>2422</v>
      </c>
      <c r="BP9" s="208" t="s">
        <v>2423</v>
      </c>
      <c r="BQ9" s="208" t="s">
        <v>2424</v>
      </c>
    </row>
    <row r="10" spans="1:69" ht="66" customHeight="1">
      <c r="A10" s="216"/>
      <c r="B10" s="225"/>
      <c r="C10" s="226"/>
      <c r="D10" s="158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7.5" customHeight="1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2</v>
      </c>
      <c r="F31" s="26">
        <f aca="true" t="shared" si="1" ref="F31:BQ31">SUM(F32:F95)</f>
        <v>2</v>
      </c>
      <c r="G31" s="26">
        <f t="shared" si="1"/>
        <v>0</v>
      </c>
      <c r="H31" s="26">
        <f t="shared" si="1"/>
        <v>0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1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1</v>
      </c>
      <c r="S31" s="26">
        <f t="shared" si="1"/>
        <v>1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1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0</v>
      </c>
      <c r="AI31" s="26">
        <f t="shared" si="1"/>
        <v>0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1</v>
      </c>
      <c r="AP31" s="26">
        <f t="shared" si="1"/>
        <v>1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1</v>
      </c>
      <c r="F42" s="29">
        <v>1</v>
      </c>
      <c r="G42" s="29"/>
      <c r="H42" s="26"/>
      <c r="I42" s="26"/>
      <c r="J42" s="29"/>
      <c r="K42" s="29"/>
      <c r="L42" s="29">
        <v>1</v>
      </c>
      <c r="M42" s="29"/>
      <c r="N42" s="26"/>
      <c r="O42" s="29"/>
      <c r="P42" s="29"/>
      <c r="Q42" s="26"/>
      <c r="R42" s="29"/>
      <c r="S42" s="29">
        <v>1</v>
      </c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>
        <v>1</v>
      </c>
      <c r="AH42" s="29"/>
      <c r="AI42" s="29"/>
      <c r="AJ42" s="26"/>
      <c r="AK42" s="26"/>
      <c r="AL42" s="26"/>
      <c r="AM42" s="29"/>
      <c r="AN42" s="29"/>
      <c r="AO42" s="29"/>
      <c r="AP42" s="29">
        <v>1</v>
      </c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945</v>
      </c>
      <c r="C44" s="18" t="s">
        <v>102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1</v>
      </c>
      <c r="F48" s="29">
        <v>1</v>
      </c>
      <c r="G48" s="29"/>
      <c r="H48" s="26"/>
      <c r="I48" s="26"/>
      <c r="J48" s="29"/>
      <c r="K48" s="29"/>
      <c r="L48" s="29"/>
      <c r="M48" s="29"/>
      <c r="N48" s="26"/>
      <c r="O48" s="29"/>
      <c r="P48" s="29"/>
      <c r="Q48" s="26"/>
      <c r="R48" s="29">
        <v>1</v>
      </c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>
        <v>1</v>
      </c>
      <c r="AD48" s="29"/>
      <c r="AE48" s="29"/>
      <c r="AF48" s="29"/>
      <c r="AG48" s="29"/>
      <c r="AH48" s="29"/>
      <c r="AI48" s="29"/>
      <c r="AJ48" s="26"/>
      <c r="AK48" s="26"/>
      <c r="AL48" s="26"/>
      <c r="AM48" s="29"/>
      <c r="AN48" s="29"/>
      <c r="AO48" s="29">
        <v>1</v>
      </c>
      <c r="AP48" s="29"/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 hidden="1">
      <c r="A49" s="5">
        <v>36</v>
      </c>
      <c r="B49" s="10" t="s">
        <v>948</v>
      </c>
      <c r="C49" s="18" t="s">
        <v>105</v>
      </c>
      <c r="D49" s="18"/>
      <c r="E49" s="26"/>
      <c r="F49" s="29"/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/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6"/>
      <c r="AK49" s="26"/>
      <c r="AL49" s="26"/>
      <c r="AM49" s="29"/>
      <c r="AN49" s="29"/>
      <c r="AO49" s="29"/>
      <c r="AP49" s="29"/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1</v>
      </c>
      <c r="F114" s="26">
        <f aca="true" t="shared" si="3" ref="F114:BQ114">SUM(F115:F127)</f>
        <v>1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1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1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1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1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1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>
      <c r="A116" s="5">
        <v>103</v>
      </c>
      <c r="B116" s="10" t="s">
        <v>1008</v>
      </c>
      <c r="C116" s="18" t="s">
        <v>135</v>
      </c>
      <c r="D116" s="18"/>
      <c r="E116" s="26">
        <v>1</v>
      </c>
      <c r="F116" s="29">
        <v>1</v>
      </c>
      <c r="G116" s="29"/>
      <c r="H116" s="26"/>
      <c r="I116" s="26"/>
      <c r="J116" s="29"/>
      <c r="K116" s="29"/>
      <c r="L116" s="29">
        <v>1</v>
      </c>
      <c r="M116" s="29"/>
      <c r="N116" s="26"/>
      <c r="O116" s="29"/>
      <c r="P116" s="29"/>
      <c r="Q116" s="26"/>
      <c r="R116" s="29">
        <v>1</v>
      </c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>
        <v>1</v>
      </c>
      <c r="AJ116" s="26"/>
      <c r="AK116" s="26"/>
      <c r="AL116" s="26"/>
      <c r="AM116" s="29"/>
      <c r="AN116" s="29"/>
      <c r="AO116" s="29"/>
      <c r="AP116" s="29">
        <v>1</v>
      </c>
      <c r="AQ116" s="29"/>
      <c r="AR116" s="26"/>
      <c r="AS116" s="26"/>
      <c r="AT116" s="29">
        <v>1</v>
      </c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1056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49</v>
      </c>
      <c r="F202" s="26">
        <f aca="true" t="shared" si="5" ref="F202:BP202">SUM(F203:F247)</f>
        <v>49</v>
      </c>
      <c r="G202" s="26">
        <f t="shared" si="5"/>
        <v>0</v>
      </c>
      <c r="H202" s="26">
        <f t="shared" si="5"/>
        <v>8</v>
      </c>
      <c r="I202" s="26">
        <f t="shared" si="5"/>
        <v>11</v>
      </c>
      <c r="J202" s="26">
        <f t="shared" si="5"/>
        <v>0</v>
      </c>
      <c r="K202" s="26">
        <f t="shared" si="5"/>
        <v>0</v>
      </c>
      <c r="L202" s="26">
        <f t="shared" si="5"/>
        <v>19</v>
      </c>
      <c r="M202" s="26">
        <f t="shared" si="5"/>
        <v>0</v>
      </c>
      <c r="N202" s="26">
        <f t="shared" si="5"/>
        <v>0</v>
      </c>
      <c r="O202" s="26">
        <f t="shared" si="5"/>
        <v>6</v>
      </c>
      <c r="P202" s="26">
        <f t="shared" si="5"/>
        <v>12</v>
      </c>
      <c r="Q202" s="26">
        <f t="shared" si="5"/>
        <v>8</v>
      </c>
      <c r="R202" s="26">
        <f t="shared" si="5"/>
        <v>16</v>
      </c>
      <c r="S202" s="26">
        <f t="shared" si="5"/>
        <v>6</v>
      </c>
      <c r="T202" s="26">
        <f t="shared" si="5"/>
        <v>1</v>
      </c>
      <c r="U202" s="26">
        <f t="shared" si="5"/>
        <v>3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1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1</v>
      </c>
      <c r="AD202" s="26">
        <f t="shared" si="5"/>
        <v>6</v>
      </c>
      <c r="AE202" s="26">
        <f t="shared" si="5"/>
        <v>3</v>
      </c>
      <c r="AF202" s="26">
        <f t="shared" si="5"/>
        <v>0</v>
      </c>
      <c r="AG202" s="26">
        <f t="shared" si="5"/>
        <v>5</v>
      </c>
      <c r="AH202" s="26">
        <f t="shared" si="5"/>
        <v>0</v>
      </c>
      <c r="AI202" s="26">
        <f t="shared" si="5"/>
        <v>30</v>
      </c>
      <c r="AJ202" s="26">
        <f t="shared" si="5"/>
        <v>7</v>
      </c>
      <c r="AK202" s="26">
        <f t="shared" si="5"/>
        <v>0</v>
      </c>
      <c r="AL202" s="26">
        <f t="shared" si="5"/>
        <v>0</v>
      </c>
      <c r="AM202" s="26">
        <f t="shared" si="5"/>
        <v>0</v>
      </c>
      <c r="AN202" s="26">
        <f t="shared" si="5"/>
        <v>0</v>
      </c>
      <c r="AO202" s="26">
        <f t="shared" si="5"/>
        <v>4</v>
      </c>
      <c r="AP202" s="26">
        <f t="shared" si="5"/>
        <v>19</v>
      </c>
      <c r="AQ202" s="26">
        <f t="shared" si="5"/>
        <v>23</v>
      </c>
      <c r="AR202" s="26">
        <f t="shared" si="5"/>
        <v>3</v>
      </c>
      <c r="AS202" s="26">
        <f t="shared" si="5"/>
        <v>0</v>
      </c>
      <c r="AT202" s="26">
        <f t="shared" si="5"/>
        <v>6</v>
      </c>
      <c r="AU202" s="26">
        <f t="shared" si="5"/>
        <v>1</v>
      </c>
      <c r="AV202" s="26">
        <f t="shared" si="5"/>
        <v>4</v>
      </c>
      <c r="AW202" s="26">
        <f t="shared" si="5"/>
        <v>13</v>
      </c>
      <c r="AX202" s="26">
        <f t="shared" si="5"/>
        <v>10</v>
      </c>
      <c r="AY202" s="26">
        <f t="shared" si="5"/>
        <v>2</v>
      </c>
      <c r="AZ202" s="26">
        <f t="shared" si="5"/>
        <v>1</v>
      </c>
      <c r="BA202" s="26">
        <f t="shared" si="5"/>
        <v>0</v>
      </c>
      <c r="BB202" s="26">
        <f t="shared" si="5"/>
        <v>0</v>
      </c>
      <c r="BC202" s="26">
        <f t="shared" si="5"/>
        <v>13</v>
      </c>
      <c r="BD202" s="26">
        <f t="shared" si="5"/>
        <v>0</v>
      </c>
      <c r="BE202" s="26">
        <f t="shared" si="5"/>
        <v>0</v>
      </c>
      <c r="BF202" s="26">
        <f t="shared" si="5"/>
        <v>0</v>
      </c>
      <c r="BG202" s="26">
        <f t="shared" si="5"/>
        <v>0</v>
      </c>
      <c r="BH202" s="26">
        <f t="shared" si="5"/>
        <v>1</v>
      </c>
      <c r="BI202" s="26">
        <f t="shared" si="5"/>
        <v>2</v>
      </c>
      <c r="BJ202" s="26">
        <f t="shared" si="5"/>
        <v>2</v>
      </c>
      <c r="BK202" s="26">
        <f t="shared" si="5"/>
        <v>0</v>
      </c>
      <c r="BL202" s="26">
        <f t="shared" si="5"/>
        <v>0</v>
      </c>
      <c r="BM202" s="26">
        <f t="shared" si="5"/>
        <v>2</v>
      </c>
      <c r="BN202" s="26">
        <f t="shared" si="5"/>
        <v>1</v>
      </c>
      <c r="BO202" s="26">
        <f t="shared" si="5"/>
        <v>0</v>
      </c>
      <c r="BP202" s="26">
        <f t="shared" si="5"/>
        <v>8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13</v>
      </c>
      <c r="F203" s="29">
        <v>13</v>
      </c>
      <c r="G203" s="29"/>
      <c r="H203" s="26">
        <v>4</v>
      </c>
      <c r="I203" s="26"/>
      <c r="J203" s="29"/>
      <c r="K203" s="29"/>
      <c r="L203" s="29">
        <v>2</v>
      </c>
      <c r="M203" s="29"/>
      <c r="N203" s="26"/>
      <c r="O203" s="29">
        <v>1</v>
      </c>
      <c r="P203" s="29">
        <v>2</v>
      </c>
      <c r="Q203" s="26">
        <v>3</v>
      </c>
      <c r="R203" s="29">
        <v>5</v>
      </c>
      <c r="S203" s="29">
        <v>2</v>
      </c>
      <c r="T203" s="29"/>
      <c r="U203" s="29"/>
      <c r="V203" s="26"/>
      <c r="W203" s="29"/>
      <c r="X203" s="29"/>
      <c r="Y203" s="29">
        <v>1</v>
      </c>
      <c r="Z203" s="29"/>
      <c r="AA203" s="29"/>
      <c r="AB203" s="29"/>
      <c r="AC203" s="29">
        <v>1</v>
      </c>
      <c r="AD203" s="29">
        <v>1</v>
      </c>
      <c r="AE203" s="29"/>
      <c r="AF203" s="29"/>
      <c r="AG203" s="29">
        <v>1</v>
      </c>
      <c r="AH203" s="29"/>
      <c r="AI203" s="29">
        <v>9</v>
      </c>
      <c r="AJ203" s="26"/>
      <c r="AK203" s="26"/>
      <c r="AL203" s="26"/>
      <c r="AM203" s="29"/>
      <c r="AN203" s="29"/>
      <c r="AO203" s="29">
        <v>3</v>
      </c>
      <c r="AP203" s="29">
        <v>4</v>
      </c>
      <c r="AQ203" s="29">
        <v>6</v>
      </c>
      <c r="AR203" s="26"/>
      <c r="AS203" s="26"/>
      <c r="AT203" s="29">
        <v>1</v>
      </c>
      <c r="AU203" s="26"/>
      <c r="AV203" s="29">
        <v>2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6</v>
      </c>
      <c r="F204" s="29">
        <v>6</v>
      </c>
      <c r="G204" s="29"/>
      <c r="H204" s="26">
        <v>1</v>
      </c>
      <c r="I204" s="26">
        <v>2</v>
      </c>
      <c r="J204" s="29"/>
      <c r="K204" s="29"/>
      <c r="L204" s="29">
        <v>2</v>
      </c>
      <c r="M204" s="29"/>
      <c r="N204" s="26"/>
      <c r="O204" s="29"/>
      <c r="P204" s="29">
        <v>2</v>
      </c>
      <c r="Q204" s="26">
        <v>1</v>
      </c>
      <c r="R204" s="29">
        <v>2</v>
      </c>
      <c r="S204" s="29">
        <v>1</v>
      </c>
      <c r="T204" s="29"/>
      <c r="U204" s="29">
        <v>1</v>
      </c>
      <c r="V204" s="26"/>
      <c r="W204" s="29"/>
      <c r="X204" s="29"/>
      <c r="Y204" s="29"/>
      <c r="Z204" s="29"/>
      <c r="AA204" s="29"/>
      <c r="AB204" s="29"/>
      <c r="AC204" s="29"/>
      <c r="AD204" s="29">
        <v>1</v>
      </c>
      <c r="AE204" s="29">
        <v>1</v>
      </c>
      <c r="AF204" s="29"/>
      <c r="AG204" s="29"/>
      <c r="AH204" s="29"/>
      <c r="AI204" s="29">
        <v>3</v>
      </c>
      <c r="AJ204" s="26"/>
      <c r="AK204" s="26"/>
      <c r="AL204" s="26"/>
      <c r="AM204" s="29"/>
      <c r="AN204" s="29"/>
      <c r="AO204" s="29">
        <v>1</v>
      </c>
      <c r="AP204" s="29">
        <v>2</v>
      </c>
      <c r="AQ204" s="29">
        <v>2</v>
      </c>
      <c r="AR204" s="26">
        <v>1</v>
      </c>
      <c r="AS204" s="26"/>
      <c r="AT204" s="29">
        <v>1</v>
      </c>
      <c r="AU204" s="26">
        <v>1</v>
      </c>
      <c r="AV204" s="29"/>
      <c r="AW204" s="29">
        <v>1</v>
      </c>
      <c r="AX204" s="29">
        <v>1</v>
      </c>
      <c r="AY204" s="29"/>
      <c r="AZ204" s="29"/>
      <c r="BA204" s="26"/>
      <c r="BB204" s="26"/>
      <c r="BC204" s="26">
        <v>1</v>
      </c>
      <c r="BD204" s="26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6">
        <v>1</v>
      </c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28</v>
      </c>
      <c r="F205" s="29">
        <v>28</v>
      </c>
      <c r="G205" s="29"/>
      <c r="H205" s="26">
        <v>3</v>
      </c>
      <c r="I205" s="26">
        <v>7</v>
      </c>
      <c r="J205" s="29"/>
      <c r="K205" s="29"/>
      <c r="L205" s="29">
        <v>13</v>
      </c>
      <c r="M205" s="29"/>
      <c r="N205" s="26"/>
      <c r="O205" s="29">
        <v>5</v>
      </c>
      <c r="P205" s="29">
        <v>7</v>
      </c>
      <c r="Q205" s="26">
        <v>4</v>
      </c>
      <c r="R205" s="29">
        <v>8</v>
      </c>
      <c r="S205" s="29">
        <v>3</v>
      </c>
      <c r="T205" s="29">
        <v>1</v>
      </c>
      <c r="U205" s="29">
        <v>2</v>
      </c>
      <c r="V205" s="26"/>
      <c r="W205" s="29"/>
      <c r="X205" s="29"/>
      <c r="Y205" s="29"/>
      <c r="Z205" s="29"/>
      <c r="AA205" s="29"/>
      <c r="AB205" s="29"/>
      <c r="AC205" s="29"/>
      <c r="AD205" s="29">
        <v>4</v>
      </c>
      <c r="AE205" s="29">
        <v>2</v>
      </c>
      <c r="AF205" s="29"/>
      <c r="AG205" s="29">
        <v>4</v>
      </c>
      <c r="AH205" s="29"/>
      <c r="AI205" s="29">
        <v>16</v>
      </c>
      <c r="AJ205" s="26">
        <v>5</v>
      </c>
      <c r="AK205" s="26"/>
      <c r="AL205" s="26"/>
      <c r="AM205" s="29"/>
      <c r="AN205" s="29"/>
      <c r="AO205" s="29"/>
      <c r="AP205" s="29">
        <v>12</v>
      </c>
      <c r="AQ205" s="29">
        <v>14</v>
      </c>
      <c r="AR205" s="26">
        <v>2</v>
      </c>
      <c r="AS205" s="26"/>
      <c r="AT205" s="29">
        <v>4</v>
      </c>
      <c r="AU205" s="26"/>
      <c r="AV205" s="29">
        <v>2</v>
      </c>
      <c r="AW205" s="29">
        <v>10</v>
      </c>
      <c r="AX205" s="29">
        <v>7</v>
      </c>
      <c r="AY205" s="29">
        <v>2</v>
      </c>
      <c r="AZ205" s="29">
        <v>1</v>
      </c>
      <c r="BA205" s="26"/>
      <c r="BB205" s="26"/>
      <c r="BC205" s="26">
        <v>10</v>
      </c>
      <c r="BD205" s="26"/>
      <c r="BE205" s="29"/>
      <c r="BF205" s="29"/>
      <c r="BG205" s="29"/>
      <c r="BH205" s="29">
        <v>1</v>
      </c>
      <c r="BI205" s="29">
        <v>2</v>
      </c>
      <c r="BJ205" s="29">
        <v>2</v>
      </c>
      <c r="BK205" s="29"/>
      <c r="BL205" s="29"/>
      <c r="BM205" s="29">
        <v>2</v>
      </c>
      <c r="BN205" s="29">
        <v>1</v>
      </c>
      <c r="BO205" s="29"/>
      <c r="BP205" s="26">
        <v>5</v>
      </c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1092</v>
      </c>
      <c r="C208" s="18" t="s">
        <v>171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1093</v>
      </c>
      <c r="C209" s="18" t="s">
        <v>171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>
      <c r="A210" s="5">
        <v>197</v>
      </c>
      <c r="B210" s="10" t="s">
        <v>1094</v>
      </c>
      <c r="C210" s="18" t="s">
        <v>171</v>
      </c>
      <c r="D210" s="18"/>
      <c r="E210" s="26">
        <v>2</v>
      </c>
      <c r="F210" s="29">
        <v>2</v>
      </c>
      <c r="G210" s="29"/>
      <c r="H210" s="26"/>
      <c r="I210" s="26">
        <v>2</v>
      </c>
      <c r="J210" s="29"/>
      <c r="K210" s="29"/>
      <c r="L210" s="29">
        <v>2</v>
      </c>
      <c r="M210" s="29"/>
      <c r="N210" s="26"/>
      <c r="O210" s="29"/>
      <c r="P210" s="29">
        <v>1</v>
      </c>
      <c r="Q210" s="26"/>
      <c r="R210" s="29">
        <v>1</v>
      </c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>
        <v>2</v>
      </c>
      <c r="AJ210" s="26">
        <v>2</v>
      </c>
      <c r="AK210" s="26"/>
      <c r="AL210" s="26"/>
      <c r="AM210" s="29"/>
      <c r="AN210" s="29"/>
      <c r="AO210" s="29"/>
      <c r="AP210" s="29">
        <v>1</v>
      </c>
      <c r="AQ210" s="29">
        <v>1</v>
      </c>
      <c r="AR210" s="26"/>
      <c r="AS210" s="26"/>
      <c r="AT210" s="29"/>
      <c r="AU210" s="26"/>
      <c r="AV210" s="29"/>
      <c r="AW210" s="29">
        <v>2</v>
      </c>
      <c r="AX210" s="29">
        <v>2</v>
      </c>
      <c r="AY210" s="29"/>
      <c r="AZ210" s="29"/>
      <c r="BA210" s="26"/>
      <c r="BB210" s="26"/>
      <c r="BC210" s="26">
        <v>2</v>
      </c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>
        <v>2</v>
      </c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1107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1108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 aca="true" t="shared" si="6" ref="F248:BQ248">SUM(F249:F365)</f>
        <v>0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0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0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0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3</v>
      </c>
      <c r="F407" s="26">
        <f aca="true" t="shared" si="8" ref="F407:BQ407">SUM(F408:F464)</f>
        <v>2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0</v>
      </c>
      <c r="R407" s="26">
        <f t="shared" si="8"/>
        <v>1</v>
      </c>
      <c r="S407" s="26">
        <f t="shared" si="8"/>
        <v>2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3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1</v>
      </c>
      <c r="AO407" s="26">
        <f t="shared" si="8"/>
        <v>1</v>
      </c>
      <c r="AP407" s="26">
        <f t="shared" si="8"/>
        <v>0</v>
      </c>
      <c r="AQ407" s="26">
        <f t="shared" si="8"/>
        <v>1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1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3</v>
      </c>
      <c r="F436" s="29">
        <v>2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>
        <v>1</v>
      </c>
      <c r="S436" s="26">
        <v>2</v>
      </c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3</v>
      </c>
      <c r="AJ436" s="26"/>
      <c r="AK436" s="29"/>
      <c r="AL436" s="26"/>
      <c r="AM436" s="29"/>
      <c r="AN436" s="29">
        <v>1</v>
      </c>
      <c r="AO436" s="26">
        <v>1</v>
      </c>
      <c r="AP436" s="26"/>
      <c r="AQ436" s="29">
        <v>1</v>
      </c>
      <c r="AR436" s="29"/>
      <c r="AS436" s="29"/>
      <c r="AT436" s="29"/>
      <c r="AU436" s="26"/>
      <c r="AV436" s="29">
        <v>1</v>
      </c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4</v>
      </c>
      <c r="F476" s="26">
        <f aca="true" t="shared" si="10" ref="F476:BQ476">SUM(F477:F515)</f>
        <v>4</v>
      </c>
      <c r="G476" s="26">
        <f t="shared" si="10"/>
        <v>0</v>
      </c>
      <c r="H476" s="26">
        <f t="shared" si="10"/>
        <v>0</v>
      </c>
      <c r="I476" s="26">
        <f t="shared" si="10"/>
        <v>0</v>
      </c>
      <c r="J476" s="26">
        <f t="shared" si="10"/>
        <v>0</v>
      </c>
      <c r="K476" s="26">
        <f t="shared" si="10"/>
        <v>0</v>
      </c>
      <c r="L476" s="26">
        <f t="shared" si="10"/>
        <v>1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2</v>
      </c>
      <c r="Q476" s="26">
        <f t="shared" si="10"/>
        <v>1</v>
      </c>
      <c r="R476" s="26">
        <f t="shared" si="10"/>
        <v>1</v>
      </c>
      <c r="S476" s="26">
        <f t="shared" si="10"/>
        <v>0</v>
      </c>
      <c r="T476" s="26">
        <f t="shared" si="10"/>
        <v>0</v>
      </c>
      <c r="U476" s="26">
        <f t="shared" si="10"/>
        <v>0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4</v>
      </c>
      <c r="AJ476" s="26">
        <f t="shared" si="10"/>
        <v>0</v>
      </c>
      <c r="AK476" s="26">
        <f t="shared" si="10"/>
        <v>0</v>
      </c>
      <c r="AL476" s="26">
        <f t="shared" si="10"/>
        <v>0</v>
      </c>
      <c r="AM476" s="26">
        <f t="shared" si="10"/>
        <v>0</v>
      </c>
      <c r="AN476" s="26">
        <f t="shared" si="10"/>
        <v>0</v>
      </c>
      <c r="AO476" s="26">
        <f t="shared" si="10"/>
        <v>0</v>
      </c>
      <c r="AP476" s="26">
        <f t="shared" si="10"/>
        <v>1</v>
      </c>
      <c r="AQ476" s="26">
        <f t="shared" si="10"/>
        <v>3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0</v>
      </c>
      <c r="AW476" s="26">
        <f t="shared" si="10"/>
        <v>0</v>
      </c>
      <c r="AX476" s="26">
        <f t="shared" si="10"/>
        <v>0</v>
      </c>
      <c r="AY476" s="26">
        <f t="shared" si="10"/>
        <v>0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0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 hidden="1">
      <c r="A503" s="5">
        <v>490</v>
      </c>
      <c r="B503" s="10" t="s">
        <v>1334</v>
      </c>
      <c r="C503" s="18" t="s">
        <v>291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2</v>
      </c>
      <c r="F504" s="29">
        <v>2</v>
      </c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>
        <v>1</v>
      </c>
      <c r="R504" s="29">
        <v>1</v>
      </c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>
        <v>2</v>
      </c>
      <c r="AJ504" s="26"/>
      <c r="AK504" s="26"/>
      <c r="AL504" s="26"/>
      <c r="AM504" s="29"/>
      <c r="AN504" s="29"/>
      <c r="AO504" s="29"/>
      <c r="AP504" s="29"/>
      <c r="AQ504" s="29">
        <v>2</v>
      </c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1337</v>
      </c>
      <c r="C508" s="18" t="s">
        <v>294</v>
      </c>
      <c r="D508" s="18"/>
      <c r="E508" s="26">
        <v>1</v>
      </c>
      <c r="F508" s="29">
        <v>1</v>
      </c>
      <c r="G508" s="29"/>
      <c r="H508" s="26"/>
      <c r="I508" s="26"/>
      <c r="J508" s="29"/>
      <c r="K508" s="29"/>
      <c r="L508" s="29"/>
      <c r="M508" s="29"/>
      <c r="N508" s="26"/>
      <c r="O508" s="29"/>
      <c r="P508" s="29">
        <v>1</v>
      </c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>
        <v>1</v>
      </c>
      <c r="AJ508" s="26"/>
      <c r="AK508" s="26"/>
      <c r="AL508" s="26"/>
      <c r="AM508" s="29"/>
      <c r="AN508" s="29"/>
      <c r="AO508" s="29"/>
      <c r="AP508" s="29">
        <v>1</v>
      </c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1</v>
      </c>
      <c r="F509" s="29">
        <v>1</v>
      </c>
      <c r="G509" s="29"/>
      <c r="H509" s="26"/>
      <c r="I509" s="26"/>
      <c r="J509" s="29"/>
      <c r="K509" s="29"/>
      <c r="L509" s="29">
        <v>1</v>
      </c>
      <c r="M509" s="29"/>
      <c r="N509" s="26"/>
      <c r="O509" s="29"/>
      <c r="P509" s="29">
        <v>1</v>
      </c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>
        <v>1</v>
      </c>
      <c r="AJ509" s="26"/>
      <c r="AK509" s="26"/>
      <c r="AL509" s="26"/>
      <c r="AM509" s="29"/>
      <c r="AN509" s="29"/>
      <c r="AO509" s="29"/>
      <c r="AP509" s="29"/>
      <c r="AQ509" s="29">
        <v>1</v>
      </c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0</v>
      </c>
      <c r="F516" s="26">
        <f aca="true" t="shared" si="11" ref="F516:BQ516">SUM(F517:F557)</f>
        <v>0</v>
      </c>
      <c r="G516" s="26">
        <f t="shared" si="11"/>
        <v>0</v>
      </c>
      <c r="H516" s="26">
        <f t="shared" si="11"/>
        <v>0</v>
      </c>
      <c r="I516" s="26">
        <f t="shared" si="11"/>
        <v>0</v>
      </c>
      <c r="J516" s="26">
        <f t="shared" si="11"/>
        <v>0</v>
      </c>
      <c r="K516" s="26">
        <f t="shared" si="11"/>
        <v>0</v>
      </c>
      <c r="L516" s="26">
        <f t="shared" si="11"/>
        <v>0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0</v>
      </c>
      <c r="Q516" s="26">
        <f t="shared" si="11"/>
        <v>0</v>
      </c>
      <c r="R516" s="26">
        <f t="shared" si="11"/>
        <v>0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0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0</v>
      </c>
      <c r="AP516" s="26">
        <f t="shared" si="11"/>
        <v>0</v>
      </c>
      <c r="AQ516" s="26">
        <f t="shared" si="11"/>
        <v>0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0</v>
      </c>
      <c r="AX516" s="26">
        <f t="shared" si="11"/>
        <v>0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1346</v>
      </c>
      <c r="C521" s="18" t="s">
        <v>302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7</v>
      </c>
      <c r="F558" s="26">
        <f aca="true" t="shared" si="12" ref="F558:BQ558">SUM(F560:F622)</f>
        <v>6</v>
      </c>
      <c r="G558" s="26">
        <f t="shared" si="12"/>
        <v>1</v>
      </c>
      <c r="H558" s="26">
        <f t="shared" si="12"/>
        <v>1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1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1</v>
      </c>
      <c r="Q558" s="26">
        <f t="shared" si="12"/>
        <v>1</v>
      </c>
      <c r="R558" s="26">
        <f t="shared" si="12"/>
        <v>4</v>
      </c>
      <c r="S558" s="26">
        <f t="shared" si="12"/>
        <v>1</v>
      </c>
      <c r="T558" s="26">
        <f t="shared" si="12"/>
        <v>0</v>
      </c>
      <c r="U558" s="26">
        <f t="shared" si="12"/>
        <v>0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1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0</v>
      </c>
      <c r="AH558" s="26">
        <f t="shared" si="12"/>
        <v>0</v>
      </c>
      <c r="AI558" s="26">
        <f t="shared" si="12"/>
        <v>6</v>
      </c>
      <c r="AJ558" s="26">
        <f t="shared" si="12"/>
        <v>1</v>
      </c>
      <c r="AK558" s="26">
        <f t="shared" si="12"/>
        <v>0</v>
      </c>
      <c r="AL558" s="26">
        <f t="shared" si="12"/>
        <v>0</v>
      </c>
      <c r="AM558" s="26">
        <f t="shared" si="12"/>
        <v>0</v>
      </c>
      <c r="AN558" s="26">
        <f t="shared" si="12"/>
        <v>0</v>
      </c>
      <c r="AO558" s="26">
        <f t="shared" si="12"/>
        <v>0</v>
      </c>
      <c r="AP558" s="26">
        <f t="shared" si="12"/>
        <v>4</v>
      </c>
      <c r="AQ558" s="26">
        <f t="shared" si="12"/>
        <v>3</v>
      </c>
      <c r="AR558" s="26">
        <f t="shared" si="12"/>
        <v>0</v>
      </c>
      <c r="AS558" s="26">
        <f t="shared" si="12"/>
        <v>0</v>
      </c>
      <c r="AT558" s="26">
        <f t="shared" si="12"/>
        <v>1</v>
      </c>
      <c r="AU558" s="26">
        <f t="shared" si="12"/>
        <v>1</v>
      </c>
      <c r="AV558" s="26">
        <f t="shared" si="12"/>
        <v>0</v>
      </c>
      <c r="AW558" s="26">
        <f t="shared" si="12"/>
        <v>2</v>
      </c>
      <c r="AX558" s="26">
        <f t="shared" si="12"/>
        <v>1</v>
      </c>
      <c r="AY558" s="26">
        <f t="shared" si="12"/>
        <v>0</v>
      </c>
      <c r="AZ558" s="26">
        <f t="shared" si="12"/>
        <v>1</v>
      </c>
      <c r="BA558" s="26">
        <f t="shared" si="12"/>
        <v>0</v>
      </c>
      <c r="BB558" s="26">
        <f t="shared" si="12"/>
        <v>0</v>
      </c>
      <c r="BC558" s="26">
        <f t="shared" si="12"/>
        <v>1</v>
      </c>
      <c r="BD558" s="26">
        <f t="shared" si="12"/>
        <v>0</v>
      </c>
      <c r="BE558" s="26">
        <f t="shared" si="12"/>
        <v>0</v>
      </c>
      <c r="BF558" s="26">
        <f t="shared" si="12"/>
        <v>0</v>
      </c>
      <c r="BG558" s="26">
        <f t="shared" si="12"/>
        <v>1</v>
      </c>
      <c r="BH558" s="26">
        <f t="shared" si="12"/>
        <v>0</v>
      </c>
      <c r="BI558" s="26">
        <f t="shared" si="12"/>
        <v>1</v>
      </c>
      <c r="BJ558" s="26">
        <f t="shared" si="12"/>
        <v>0</v>
      </c>
      <c r="BK558" s="26">
        <f t="shared" si="12"/>
        <v>1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1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6</v>
      </c>
      <c r="F559" s="26">
        <f aca="true" t="shared" si="13" ref="F559:BQ559">SUM(F560:F599)</f>
        <v>5</v>
      </c>
      <c r="G559" s="26">
        <f t="shared" si="13"/>
        <v>1</v>
      </c>
      <c r="H559" s="26">
        <f t="shared" si="13"/>
        <v>1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1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1</v>
      </c>
      <c r="Q559" s="26">
        <f t="shared" si="13"/>
        <v>1</v>
      </c>
      <c r="R559" s="26">
        <f t="shared" si="13"/>
        <v>3</v>
      </c>
      <c r="S559" s="26">
        <f t="shared" si="13"/>
        <v>1</v>
      </c>
      <c r="T559" s="26">
        <f t="shared" si="13"/>
        <v>0</v>
      </c>
      <c r="U559" s="26">
        <f t="shared" si="13"/>
        <v>0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1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0</v>
      </c>
      <c r="AH559" s="26">
        <f t="shared" si="13"/>
        <v>0</v>
      </c>
      <c r="AI559" s="26">
        <f t="shared" si="13"/>
        <v>5</v>
      </c>
      <c r="AJ559" s="26">
        <f t="shared" si="13"/>
        <v>1</v>
      </c>
      <c r="AK559" s="26">
        <f t="shared" si="13"/>
        <v>0</v>
      </c>
      <c r="AL559" s="26">
        <f t="shared" si="13"/>
        <v>0</v>
      </c>
      <c r="AM559" s="26">
        <f t="shared" si="13"/>
        <v>0</v>
      </c>
      <c r="AN559" s="26">
        <f t="shared" si="13"/>
        <v>0</v>
      </c>
      <c r="AO559" s="26">
        <f t="shared" si="13"/>
        <v>0</v>
      </c>
      <c r="AP559" s="26">
        <f t="shared" si="13"/>
        <v>4</v>
      </c>
      <c r="AQ559" s="26">
        <f t="shared" si="13"/>
        <v>2</v>
      </c>
      <c r="AR559" s="26">
        <f t="shared" si="13"/>
        <v>0</v>
      </c>
      <c r="AS559" s="26">
        <f t="shared" si="13"/>
        <v>0</v>
      </c>
      <c r="AT559" s="26">
        <f t="shared" si="13"/>
        <v>1</v>
      </c>
      <c r="AU559" s="26">
        <f t="shared" si="13"/>
        <v>1</v>
      </c>
      <c r="AV559" s="26">
        <f t="shared" si="13"/>
        <v>0</v>
      </c>
      <c r="AW559" s="26">
        <f t="shared" si="13"/>
        <v>2</v>
      </c>
      <c r="AX559" s="26">
        <f t="shared" si="13"/>
        <v>1</v>
      </c>
      <c r="AY559" s="26">
        <f t="shared" si="13"/>
        <v>0</v>
      </c>
      <c r="AZ559" s="26">
        <f t="shared" si="13"/>
        <v>1</v>
      </c>
      <c r="BA559" s="26">
        <f t="shared" si="13"/>
        <v>0</v>
      </c>
      <c r="BB559" s="26">
        <f t="shared" si="13"/>
        <v>0</v>
      </c>
      <c r="BC559" s="26">
        <f t="shared" si="13"/>
        <v>1</v>
      </c>
      <c r="BD559" s="26">
        <f t="shared" si="13"/>
        <v>0</v>
      </c>
      <c r="BE559" s="26">
        <f t="shared" si="13"/>
        <v>0</v>
      </c>
      <c r="BF559" s="26">
        <f t="shared" si="13"/>
        <v>0</v>
      </c>
      <c r="BG559" s="26">
        <f t="shared" si="13"/>
        <v>1</v>
      </c>
      <c r="BH559" s="26">
        <f t="shared" si="13"/>
        <v>0</v>
      </c>
      <c r="BI559" s="26">
        <f t="shared" si="13"/>
        <v>1</v>
      </c>
      <c r="BJ559" s="26">
        <f t="shared" si="13"/>
        <v>0</v>
      </c>
      <c r="BK559" s="26">
        <f t="shared" si="13"/>
        <v>1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1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1</v>
      </c>
      <c r="F566" s="29"/>
      <c r="G566" s="29">
        <v>1</v>
      </c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>
        <v>1</v>
      </c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>
        <v>1</v>
      </c>
      <c r="AJ566" s="26">
        <v>1</v>
      </c>
      <c r="AK566" s="26"/>
      <c r="AL566" s="26"/>
      <c r="AM566" s="29"/>
      <c r="AN566" s="29"/>
      <c r="AO566" s="29"/>
      <c r="AP566" s="29">
        <v>1</v>
      </c>
      <c r="AQ566" s="29"/>
      <c r="AR566" s="26"/>
      <c r="AS566" s="26"/>
      <c r="AT566" s="29"/>
      <c r="AU566" s="26"/>
      <c r="AV566" s="29"/>
      <c r="AW566" s="29">
        <v>1</v>
      </c>
      <c r="AX566" s="29">
        <v>1</v>
      </c>
      <c r="AY566" s="29"/>
      <c r="AZ566" s="29"/>
      <c r="BA566" s="26"/>
      <c r="BB566" s="26"/>
      <c r="BC566" s="26"/>
      <c r="BD566" s="26"/>
      <c r="BE566" s="29"/>
      <c r="BF566" s="29"/>
      <c r="BG566" s="29">
        <v>1</v>
      </c>
      <c r="BH566" s="29"/>
      <c r="BI566" s="29"/>
      <c r="BJ566" s="29"/>
      <c r="BK566" s="29"/>
      <c r="BL566" s="29"/>
      <c r="BM566" s="29"/>
      <c r="BN566" s="29"/>
      <c r="BO566" s="29"/>
      <c r="BP566" s="26">
        <v>1</v>
      </c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1</v>
      </c>
      <c r="F571" s="29">
        <v>1</v>
      </c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>
        <v>1</v>
      </c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>
        <v>1</v>
      </c>
      <c r="AJ571" s="26"/>
      <c r="AK571" s="26"/>
      <c r="AL571" s="26"/>
      <c r="AM571" s="29"/>
      <c r="AN571" s="29"/>
      <c r="AO571" s="29"/>
      <c r="AP571" s="29">
        <v>1</v>
      </c>
      <c r="AQ571" s="29"/>
      <c r="AR571" s="26"/>
      <c r="AS571" s="26"/>
      <c r="AT571" s="29"/>
      <c r="AU571" s="26">
        <v>1</v>
      </c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1</v>
      </c>
      <c r="F572" s="29">
        <v>1</v>
      </c>
      <c r="G572" s="29"/>
      <c r="H572" s="26"/>
      <c r="I572" s="26"/>
      <c r="J572" s="29"/>
      <c r="K572" s="29"/>
      <c r="L572" s="29"/>
      <c r="M572" s="29"/>
      <c r="N572" s="26"/>
      <c r="O572" s="29"/>
      <c r="P572" s="29">
        <v>1</v>
      </c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>
        <v>1</v>
      </c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>
        <v>1</v>
      </c>
      <c r="AR572" s="26"/>
      <c r="AS572" s="26"/>
      <c r="AT572" s="29"/>
      <c r="AU572" s="26"/>
      <c r="AV572" s="29"/>
      <c r="AW572" s="29">
        <v>1</v>
      </c>
      <c r="AX572" s="29"/>
      <c r="AY572" s="29"/>
      <c r="AZ572" s="29">
        <v>1</v>
      </c>
      <c r="BA572" s="26"/>
      <c r="BB572" s="26"/>
      <c r="BC572" s="26">
        <v>1</v>
      </c>
      <c r="BD572" s="26"/>
      <c r="BE572" s="29"/>
      <c r="BF572" s="29"/>
      <c r="BG572" s="29"/>
      <c r="BH572" s="29"/>
      <c r="BI572" s="29">
        <v>1</v>
      </c>
      <c r="BJ572" s="29"/>
      <c r="BK572" s="29">
        <v>1</v>
      </c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>
      <c r="A588" s="5">
        <v>575</v>
      </c>
      <c r="B588" s="10" t="s">
        <v>364</v>
      </c>
      <c r="C588" s="18" t="s">
        <v>1368</v>
      </c>
      <c r="D588" s="18"/>
      <c r="E588" s="26">
        <v>1</v>
      </c>
      <c r="F588" s="29">
        <v>1</v>
      </c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>
        <v>1</v>
      </c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>
        <v>1</v>
      </c>
      <c r="AJ588" s="26"/>
      <c r="AK588" s="26"/>
      <c r="AL588" s="26"/>
      <c r="AM588" s="29"/>
      <c r="AN588" s="29"/>
      <c r="AO588" s="29"/>
      <c r="AP588" s="29">
        <v>1</v>
      </c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>
      <c r="A592" s="5">
        <v>579</v>
      </c>
      <c r="B592" s="10" t="s">
        <v>368</v>
      </c>
      <c r="C592" s="18" t="s">
        <v>1370</v>
      </c>
      <c r="D592" s="18"/>
      <c r="E592" s="26">
        <v>1</v>
      </c>
      <c r="F592" s="29">
        <v>1</v>
      </c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>
        <v>1</v>
      </c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>
        <v>1</v>
      </c>
      <c r="AJ592" s="26"/>
      <c r="AK592" s="26"/>
      <c r="AL592" s="26"/>
      <c r="AM592" s="29"/>
      <c r="AN592" s="29"/>
      <c r="AO592" s="29"/>
      <c r="AP592" s="29">
        <v>1</v>
      </c>
      <c r="AQ592" s="29"/>
      <c r="AR592" s="26"/>
      <c r="AS592" s="26"/>
      <c r="AT592" s="29">
        <v>1</v>
      </c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>
      <c r="A593" s="5">
        <v>580</v>
      </c>
      <c r="B593" s="10" t="s">
        <v>369</v>
      </c>
      <c r="C593" s="18" t="s">
        <v>1370</v>
      </c>
      <c r="D593" s="18"/>
      <c r="E593" s="26">
        <v>1</v>
      </c>
      <c r="F593" s="29">
        <v>1</v>
      </c>
      <c r="G593" s="29"/>
      <c r="H593" s="26">
        <v>1</v>
      </c>
      <c r="I593" s="26"/>
      <c r="J593" s="29"/>
      <c r="K593" s="29"/>
      <c r="L593" s="29">
        <v>1</v>
      </c>
      <c r="M593" s="29"/>
      <c r="N593" s="26"/>
      <c r="O593" s="29"/>
      <c r="P593" s="29"/>
      <c r="Q593" s="26">
        <v>1</v>
      </c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>
        <v>1</v>
      </c>
      <c r="AJ593" s="26"/>
      <c r="AK593" s="26"/>
      <c r="AL593" s="26"/>
      <c r="AM593" s="29"/>
      <c r="AN593" s="29"/>
      <c r="AO593" s="29"/>
      <c r="AP593" s="29"/>
      <c r="AQ593" s="29">
        <v>1</v>
      </c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>
      <c r="A600" s="5">
        <v>587</v>
      </c>
      <c r="B600" s="10" t="s">
        <v>376</v>
      </c>
      <c r="C600" s="18" t="s">
        <v>1636</v>
      </c>
      <c r="D600" s="18"/>
      <c r="E600" s="26">
        <v>1</v>
      </c>
      <c r="F600" s="29">
        <v>1</v>
      </c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>
        <v>1</v>
      </c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>
        <v>1</v>
      </c>
      <c r="AJ600" s="26"/>
      <c r="AK600" s="26"/>
      <c r="AL600" s="26"/>
      <c r="AM600" s="29"/>
      <c r="AN600" s="29"/>
      <c r="AO600" s="29"/>
      <c r="AP600" s="29"/>
      <c r="AQ600" s="29">
        <v>1</v>
      </c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11</v>
      </c>
      <c r="F623" s="26">
        <f aca="true" t="shared" si="14" ref="F623:BQ623">SUM(F624:F643)</f>
        <v>11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1</v>
      </c>
      <c r="Q623" s="26">
        <f t="shared" si="14"/>
        <v>3</v>
      </c>
      <c r="R623" s="26">
        <f t="shared" si="14"/>
        <v>7</v>
      </c>
      <c r="S623" s="26">
        <f t="shared" si="14"/>
        <v>0</v>
      </c>
      <c r="T623" s="26">
        <f t="shared" si="14"/>
        <v>0</v>
      </c>
      <c r="U623" s="26">
        <f t="shared" si="14"/>
        <v>2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1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8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4</v>
      </c>
      <c r="AP623" s="26">
        <f t="shared" si="14"/>
        <v>6</v>
      </c>
      <c r="AQ623" s="26">
        <f t="shared" si="14"/>
        <v>1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1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1387</v>
      </c>
      <c r="D640" s="18"/>
      <c r="E640" s="26">
        <v>11</v>
      </c>
      <c r="F640" s="29">
        <v>11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>
        <v>1</v>
      </c>
      <c r="Q640" s="26">
        <v>3</v>
      </c>
      <c r="R640" s="29">
        <v>7</v>
      </c>
      <c r="S640" s="29"/>
      <c r="T640" s="29"/>
      <c r="U640" s="29">
        <v>2</v>
      </c>
      <c r="V640" s="26"/>
      <c r="W640" s="29"/>
      <c r="X640" s="29"/>
      <c r="Y640" s="29"/>
      <c r="Z640" s="29"/>
      <c r="AA640" s="29"/>
      <c r="AB640" s="29"/>
      <c r="AC640" s="29">
        <v>1</v>
      </c>
      <c r="AD640" s="29"/>
      <c r="AE640" s="29"/>
      <c r="AF640" s="29"/>
      <c r="AG640" s="29"/>
      <c r="AH640" s="29"/>
      <c r="AI640" s="29">
        <v>8</v>
      </c>
      <c r="AJ640" s="26"/>
      <c r="AK640" s="26"/>
      <c r="AL640" s="26"/>
      <c r="AM640" s="29"/>
      <c r="AN640" s="29"/>
      <c r="AO640" s="29">
        <v>4</v>
      </c>
      <c r="AP640" s="29">
        <v>6</v>
      </c>
      <c r="AQ640" s="29">
        <v>1</v>
      </c>
      <c r="AR640" s="26"/>
      <c r="AS640" s="26"/>
      <c r="AT640" s="29"/>
      <c r="AU640" s="26"/>
      <c r="AV640" s="29">
        <v>1</v>
      </c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5" ref="F644:BQ644">SUM(F645:F705)</f>
        <v>0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0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0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37.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1</v>
      </c>
      <c r="F719" s="26">
        <f aca="true" t="shared" si="17" ref="F719:BQ719">SUM(F720:F770)</f>
        <v>1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0</v>
      </c>
      <c r="S719" s="26">
        <f t="shared" si="17"/>
        <v>1</v>
      </c>
      <c r="T719" s="26">
        <f t="shared" si="17"/>
        <v>0</v>
      </c>
      <c r="U719" s="26">
        <f t="shared" si="17"/>
        <v>1</v>
      </c>
      <c r="V719" s="26">
        <f t="shared" si="17"/>
        <v>0</v>
      </c>
      <c r="W719" s="26">
        <f t="shared" si="17"/>
        <v>0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0</v>
      </c>
      <c r="AN719" s="26">
        <f t="shared" si="17"/>
        <v>0</v>
      </c>
      <c r="AO719" s="26">
        <f t="shared" si="17"/>
        <v>1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1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>
      <c r="A758" s="5">
        <v>745</v>
      </c>
      <c r="B758" s="10" t="s">
        <v>470</v>
      </c>
      <c r="C758" s="18" t="s">
        <v>1614</v>
      </c>
      <c r="D758" s="18"/>
      <c r="E758" s="26">
        <v>1</v>
      </c>
      <c r="F758" s="29">
        <v>1</v>
      </c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>
        <v>1</v>
      </c>
      <c r="T758" s="29"/>
      <c r="U758" s="29">
        <v>1</v>
      </c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>
        <v>1</v>
      </c>
      <c r="AP758" s="29"/>
      <c r="AQ758" s="29"/>
      <c r="AR758" s="26"/>
      <c r="AS758" s="26"/>
      <c r="AT758" s="29"/>
      <c r="AU758" s="26"/>
      <c r="AV758" s="29">
        <v>1</v>
      </c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478</v>
      </c>
      <c r="C769" s="18" t="s">
        <v>1615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479</v>
      </c>
      <c r="C770" s="18" t="s">
        <v>1615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1</v>
      </c>
      <c r="F771" s="26">
        <f aca="true" t="shared" si="18" ref="F771:BQ771">SUM(F772:F832)</f>
        <v>1</v>
      </c>
      <c r="G771" s="26">
        <f t="shared" si="18"/>
        <v>0</v>
      </c>
      <c r="H771" s="26">
        <f t="shared" si="18"/>
        <v>1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0</v>
      </c>
      <c r="Q771" s="26">
        <f t="shared" si="18"/>
        <v>1</v>
      </c>
      <c r="R771" s="26">
        <f t="shared" si="18"/>
        <v>0</v>
      </c>
      <c r="S771" s="26">
        <f t="shared" si="18"/>
        <v>0</v>
      </c>
      <c r="T771" s="26">
        <f t="shared" si="18"/>
        <v>0</v>
      </c>
      <c r="U771" s="26">
        <f t="shared" si="18"/>
        <v>0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0</v>
      </c>
      <c r="AG771" s="26">
        <f t="shared" si="18"/>
        <v>0</v>
      </c>
      <c r="AH771" s="26">
        <f t="shared" si="18"/>
        <v>0</v>
      </c>
      <c r="AI771" s="26">
        <f t="shared" si="18"/>
        <v>1</v>
      </c>
      <c r="AJ771" s="26">
        <f t="shared" si="18"/>
        <v>1</v>
      </c>
      <c r="AK771" s="26">
        <f t="shared" si="18"/>
        <v>0</v>
      </c>
      <c r="AL771" s="26">
        <f t="shared" si="18"/>
        <v>0</v>
      </c>
      <c r="AM771" s="26">
        <f t="shared" si="18"/>
        <v>0</v>
      </c>
      <c r="AN771" s="26">
        <f t="shared" si="18"/>
        <v>0</v>
      </c>
      <c r="AO771" s="26">
        <f t="shared" si="18"/>
        <v>0</v>
      </c>
      <c r="AP771" s="26">
        <f t="shared" si="18"/>
        <v>1</v>
      </c>
      <c r="AQ771" s="26">
        <f t="shared" si="18"/>
        <v>0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0</v>
      </c>
      <c r="AW771" s="26">
        <f t="shared" si="18"/>
        <v>1</v>
      </c>
      <c r="AX771" s="26">
        <f t="shared" si="18"/>
        <v>0</v>
      </c>
      <c r="AY771" s="26">
        <f t="shared" si="18"/>
        <v>1</v>
      </c>
      <c r="AZ771" s="26">
        <f t="shared" si="18"/>
        <v>0</v>
      </c>
      <c r="BA771" s="26">
        <f t="shared" si="18"/>
        <v>0</v>
      </c>
      <c r="BB771" s="26">
        <f t="shared" si="18"/>
        <v>0</v>
      </c>
      <c r="BC771" s="26">
        <f t="shared" si="18"/>
        <v>0</v>
      </c>
      <c r="BD771" s="26">
        <f t="shared" si="18"/>
        <v>0</v>
      </c>
      <c r="BE771" s="26">
        <f t="shared" si="18"/>
        <v>1</v>
      </c>
      <c r="BF771" s="26">
        <f t="shared" si="18"/>
        <v>0</v>
      </c>
      <c r="BG771" s="26">
        <f t="shared" si="18"/>
        <v>0</v>
      </c>
      <c r="BH771" s="26">
        <f t="shared" si="18"/>
        <v>0</v>
      </c>
      <c r="BI771" s="26">
        <f t="shared" si="18"/>
        <v>0</v>
      </c>
      <c r="BJ771" s="26">
        <f t="shared" si="18"/>
        <v>0</v>
      </c>
      <c r="BK771" s="26">
        <f t="shared" si="18"/>
        <v>0</v>
      </c>
      <c r="BL771" s="26">
        <f t="shared" si="18"/>
        <v>0</v>
      </c>
      <c r="BM771" s="26">
        <f t="shared" si="18"/>
        <v>0</v>
      </c>
      <c r="BN771" s="26">
        <f t="shared" si="18"/>
        <v>0</v>
      </c>
      <c r="BO771" s="26">
        <f t="shared" si="18"/>
        <v>0</v>
      </c>
      <c r="BP771" s="26">
        <f t="shared" si="18"/>
        <v>1</v>
      </c>
      <c r="BQ771" s="26">
        <f t="shared" si="18"/>
        <v>0</v>
      </c>
    </row>
    <row r="772" spans="1:69" ht="12.75" customHeight="1" hidden="1">
      <c r="A772" s="5">
        <v>759</v>
      </c>
      <c r="B772" s="10" t="s">
        <v>481</v>
      </c>
      <c r="C772" s="18" t="s">
        <v>1641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482</v>
      </c>
      <c r="C773" s="18" t="s">
        <v>1641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 hidden="1">
      <c r="A774" s="5">
        <v>761</v>
      </c>
      <c r="B774" s="10" t="s">
        <v>483</v>
      </c>
      <c r="C774" s="18" t="s">
        <v>1641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484</v>
      </c>
      <c r="C775" s="18" t="s">
        <v>1427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485</v>
      </c>
      <c r="C776" s="18" t="s">
        <v>1427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486</v>
      </c>
      <c r="C777" s="18" t="s">
        <v>1428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487</v>
      </c>
      <c r="C778" s="18" t="s">
        <v>1428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488</v>
      </c>
      <c r="C779" s="18" t="s">
        <v>1429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489</v>
      </c>
      <c r="C780" s="18" t="s">
        <v>1429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490</v>
      </c>
      <c r="C781" s="18" t="s">
        <v>1430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491</v>
      </c>
      <c r="C782" s="18" t="s">
        <v>1430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492</v>
      </c>
      <c r="C783" s="18" t="s">
        <v>1431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493</v>
      </c>
      <c r="C784" s="18" t="s">
        <v>1431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494</v>
      </c>
      <c r="C785" s="18" t="s">
        <v>1432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495</v>
      </c>
      <c r="C786" s="18" t="s">
        <v>1432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496</v>
      </c>
      <c r="C787" s="18" t="s">
        <v>1433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497</v>
      </c>
      <c r="C788" s="18" t="s">
        <v>1433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498</v>
      </c>
      <c r="C789" s="18" t="s">
        <v>1433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499</v>
      </c>
      <c r="C790" s="18" t="s">
        <v>1434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500</v>
      </c>
      <c r="C791" s="18" t="s">
        <v>1434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623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624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501</v>
      </c>
      <c r="C794" s="18" t="s">
        <v>625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502</v>
      </c>
      <c r="C795" s="18" t="s">
        <v>625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1601</v>
      </c>
      <c r="C796" s="18" t="s">
        <v>1600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 hidden="1">
      <c r="A797" s="5">
        <v>784</v>
      </c>
      <c r="B797" s="10" t="s">
        <v>503</v>
      </c>
      <c r="C797" s="18" t="s">
        <v>626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 hidden="1">
      <c r="A798" s="5">
        <v>785</v>
      </c>
      <c r="B798" s="10" t="s">
        <v>504</v>
      </c>
      <c r="C798" s="18" t="s">
        <v>626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505</v>
      </c>
      <c r="C799" s="18" t="s">
        <v>626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18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 hidden="1">
      <c r="A801" s="5">
        <v>788</v>
      </c>
      <c r="B801" s="10" t="s">
        <v>506</v>
      </c>
      <c r="C801" s="18" t="s">
        <v>627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507</v>
      </c>
      <c r="C802" s="18" t="s">
        <v>627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508</v>
      </c>
      <c r="C803" s="18" t="s">
        <v>628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509</v>
      </c>
      <c r="C804" s="18" t="s">
        <v>628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510</v>
      </c>
      <c r="C805" s="18" t="s">
        <v>629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630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511</v>
      </c>
      <c r="C807" s="18" t="s">
        <v>1642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512</v>
      </c>
      <c r="C808" s="18" t="s">
        <v>1642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 t="s">
        <v>513</v>
      </c>
      <c r="C809" s="18" t="s">
        <v>36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514</v>
      </c>
      <c r="C810" s="18" t="s">
        <v>36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515</v>
      </c>
      <c r="C811" s="18" t="s">
        <v>631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516</v>
      </c>
      <c r="C812" s="18" t="s">
        <v>631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1603</v>
      </c>
      <c r="C813" s="18" t="s">
        <v>1602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517</v>
      </c>
      <c r="C814" s="18" t="s">
        <v>632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518</v>
      </c>
      <c r="C815" s="18" t="s">
        <v>632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519</v>
      </c>
      <c r="C816" s="18" t="s">
        <v>632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 hidden="1">
      <c r="A817" s="5">
        <v>804</v>
      </c>
      <c r="B817" s="10">
        <v>391</v>
      </c>
      <c r="C817" s="18" t="s">
        <v>1643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5.5" customHeight="1" hidden="1">
      <c r="A818" s="5">
        <v>805</v>
      </c>
      <c r="B818" s="10">
        <v>392</v>
      </c>
      <c r="C818" s="18" t="s">
        <v>1644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520</v>
      </c>
      <c r="C819" s="18" t="s">
        <v>633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 t="s">
        <v>521</v>
      </c>
      <c r="C820" s="18" t="s">
        <v>633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634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>
      <c r="A822" s="5">
        <v>809</v>
      </c>
      <c r="B822" s="10">
        <v>395</v>
      </c>
      <c r="C822" s="18" t="s">
        <v>635</v>
      </c>
      <c r="D822" s="18"/>
      <c r="E822" s="26">
        <v>1</v>
      </c>
      <c r="F822" s="29">
        <v>1</v>
      </c>
      <c r="G822" s="29"/>
      <c r="H822" s="26">
        <v>1</v>
      </c>
      <c r="I822" s="26"/>
      <c r="J822" s="29"/>
      <c r="K822" s="29"/>
      <c r="L822" s="29"/>
      <c r="M822" s="29"/>
      <c r="N822" s="26"/>
      <c r="O822" s="29"/>
      <c r="P822" s="29"/>
      <c r="Q822" s="26">
        <v>1</v>
      </c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>
        <v>1</v>
      </c>
      <c r="AJ822" s="26">
        <v>1</v>
      </c>
      <c r="AK822" s="26"/>
      <c r="AL822" s="26"/>
      <c r="AM822" s="29"/>
      <c r="AN822" s="29"/>
      <c r="AO822" s="29"/>
      <c r="AP822" s="29">
        <v>1</v>
      </c>
      <c r="AQ822" s="29"/>
      <c r="AR822" s="26"/>
      <c r="AS822" s="26"/>
      <c r="AT822" s="29"/>
      <c r="AU822" s="26"/>
      <c r="AV822" s="29"/>
      <c r="AW822" s="29">
        <v>1</v>
      </c>
      <c r="AX822" s="29"/>
      <c r="AY822" s="29">
        <v>1</v>
      </c>
      <c r="AZ822" s="29"/>
      <c r="BA822" s="26"/>
      <c r="BB822" s="26"/>
      <c r="BC822" s="26"/>
      <c r="BD822" s="26"/>
      <c r="BE822" s="29">
        <v>1</v>
      </c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>
        <v>1</v>
      </c>
      <c r="BQ822" s="26"/>
    </row>
    <row r="823" spans="1:69" ht="25.5" customHeight="1" hidden="1">
      <c r="A823" s="5">
        <v>810</v>
      </c>
      <c r="B823" s="10" t="s">
        <v>522</v>
      </c>
      <c r="C823" s="18" t="s">
        <v>636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523</v>
      </c>
      <c r="C824" s="18" t="s">
        <v>637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524</v>
      </c>
      <c r="C825" s="18" t="s">
        <v>637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525</v>
      </c>
      <c r="C826" s="18" t="s">
        <v>638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526</v>
      </c>
      <c r="C827" s="18" t="s">
        <v>638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527</v>
      </c>
      <c r="C828" s="18" t="s">
        <v>638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528</v>
      </c>
      <c r="C829" s="18" t="s">
        <v>639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529</v>
      </c>
      <c r="C830" s="18" t="s">
        <v>639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530</v>
      </c>
      <c r="C831" s="18" t="s">
        <v>639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640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19" ref="F833:BQ833">SUM(F834:F937)</f>
        <v>0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0</v>
      </c>
      <c r="Q833" s="26">
        <f t="shared" si="19"/>
        <v>0</v>
      </c>
      <c r="R833" s="26">
        <f t="shared" si="19"/>
        <v>0</v>
      </c>
      <c r="S833" s="26">
        <f t="shared" si="19"/>
        <v>0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0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0</v>
      </c>
      <c r="AN833" s="26">
        <f t="shared" si="19"/>
        <v>0</v>
      </c>
      <c r="AO833" s="26">
        <f t="shared" si="19"/>
        <v>0</v>
      </c>
      <c r="AP833" s="26">
        <f t="shared" si="19"/>
        <v>0</v>
      </c>
      <c r="AQ833" s="26">
        <f t="shared" si="19"/>
        <v>0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 hidden="1">
      <c r="A834" s="5">
        <v>821</v>
      </c>
      <c r="B834" s="10" t="s">
        <v>532</v>
      </c>
      <c r="C834" s="18" t="s">
        <v>642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533</v>
      </c>
      <c r="C835" s="18" t="s">
        <v>642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534</v>
      </c>
      <c r="C836" s="18" t="s">
        <v>642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2324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535</v>
      </c>
      <c r="C838" s="18" t="s">
        <v>643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536</v>
      </c>
      <c r="C839" s="18" t="s">
        <v>643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2325</v>
      </c>
      <c r="C840" s="18" t="s">
        <v>643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537</v>
      </c>
      <c r="C841" s="18" t="s">
        <v>644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538</v>
      </c>
      <c r="C842" s="18" t="s">
        <v>644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539</v>
      </c>
      <c r="C843" s="18" t="s">
        <v>644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540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2326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541</v>
      </c>
      <c r="C846" s="18" t="s">
        <v>645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 hidden="1">
      <c r="A847" s="5">
        <v>834</v>
      </c>
      <c r="B847" s="10" t="s">
        <v>542</v>
      </c>
      <c r="C847" s="18" t="s">
        <v>645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543</v>
      </c>
      <c r="C848" s="18" t="s">
        <v>645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2327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544</v>
      </c>
      <c r="C850" s="18" t="s">
        <v>646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 hidden="1">
      <c r="A851" s="5">
        <v>838</v>
      </c>
      <c r="B851" s="10" t="s">
        <v>545</v>
      </c>
      <c r="C851" s="18" t="s">
        <v>646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546</v>
      </c>
      <c r="C852" s="18" t="s">
        <v>646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 hidden="1">
      <c r="A853" s="5">
        <v>840</v>
      </c>
      <c r="B853" s="10" t="s">
        <v>547</v>
      </c>
      <c r="C853" s="18" t="s">
        <v>647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 hidden="1">
      <c r="A854" s="5">
        <v>841</v>
      </c>
      <c r="B854" s="10" t="s">
        <v>548</v>
      </c>
      <c r="C854" s="18" t="s">
        <v>647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 hidden="1">
      <c r="A855" s="5">
        <v>842</v>
      </c>
      <c r="B855" s="10" t="s">
        <v>549</v>
      </c>
      <c r="C855" s="18" t="s">
        <v>647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 hidden="1">
      <c r="A856" s="5">
        <v>843</v>
      </c>
      <c r="B856" s="10" t="s">
        <v>550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2328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551</v>
      </c>
      <c r="C858" s="18" t="s">
        <v>648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552</v>
      </c>
      <c r="C859" s="18" t="s">
        <v>648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553</v>
      </c>
      <c r="C860" s="18" t="s">
        <v>648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2329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554</v>
      </c>
      <c r="C862" s="18" t="s">
        <v>649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555</v>
      </c>
      <c r="C863" s="18" t="s">
        <v>649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556</v>
      </c>
      <c r="C864" s="18" t="s">
        <v>649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2330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557</v>
      </c>
      <c r="C866" s="18" t="s">
        <v>78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558</v>
      </c>
      <c r="C867" s="18" t="s">
        <v>78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559</v>
      </c>
      <c r="C868" s="18" t="s">
        <v>78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2332</v>
      </c>
      <c r="C869" s="18" t="s">
        <v>2331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560</v>
      </c>
      <c r="C870" s="18" t="s">
        <v>650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561</v>
      </c>
      <c r="C871" s="18" t="s">
        <v>650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562</v>
      </c>
      <c r="C872" s="18" t="s">
        <v>650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2333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563</v>
      </c>
      <c r="C874" s="18" t="s">
        <v>651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564</v>
      </c>
      <c r="C875" s="18" t="s">
        <v>651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565</v>
      </c>
      <c r="C876" s="18" t="s">
        <v>1645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 hidden="1">
      <c r="A877" s="5">
        <v>864</v>
      </c>
      <c r="B877" s="10" t="s">
        <v>566</v>
      </c>
      <c r="C877" s="18" t="s">
        <v>1645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567</v>
      </c>
      <c r="C878" s="18" t="s">
        <v>1645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 hidden="1">
      <c r="A879" s="5">
        <v>866</v>
      </c>
      <c r="B879" s="10" t="s">
        <v>568</v>
      </c>
      <c r="C879" s="18" t="s">
        <v>652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569</v>
      </c>
      <c r="C880" s="18" t="s">
        <v>652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570</v>
      </c>
      <c r="C881" s="18" t="s">
        <v>652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 hidden="1">
      <c r="A882" s="5">
        <v>869</v>
      </c>
      <c r="B882" s="10" t="s">
        <v>571</v>
      </c>
      <c r="C882" s="18" t="s">
        <v>653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572</v>
      </c>
      <c r="C883" s="18" t="s">
        <v>653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654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655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573</v>
      </c>
      <c r="C886" s="18" t="s">
        <v>656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574</v>
      </c>
      <c r="C887" s="18" t="s">
        <v>656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2334</v>
      </c>
      <c r="C888" s="18" t="s">
        <v>656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657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575</v>
      </c>
      <c r="C890" s="18" t="s">
        <v>658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576</v>
      </c>
      <c r="C891" s="18" t="s">
        <v>658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2335</v>
      </c>
      <c r="C892" s="18" t="s">
        <v>658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577</v>
      </c>
      <c r="C893" s="18" t="s">
        <v>899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578</v>
      </c>
      <c r="C894" s="18" t="s">
        <v>899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579</v>
      </c>
      <c r="C895" s="18" t="s">
        <v>899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580</v>
      </c>
      <c r="C896" s="18" t="s">
        <v>659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581</v>
      </c>
      <c r="C897" s="18" t="s">
        <v>659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2336</v>
      </c>
      <c r="C898" s="18" t="s">
        <v>659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582</v>
      </c>
      <c r="C899" s="18" t="s">
        <v>660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583</v>
      </c>
      <c r="C900" s="18" t="s">
        <v>660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584</v>
      </c>
      <c r="C901" s="18" t="s">
        <v>660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585</v>
      </c>
      <c r="C902" s="18" t="s">
        <v>661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586</v>
      </c>
      <c r="C903" s="18" t="s">
        <v>661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587</v>
      </c>
      <c r="C904" s="18" t="s">
        <v>661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588</v>
      </c>
      <c r="C905" s="18" t="s">
        <v>662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589</v>
      </c>
      <c r="C906" s="18" t="s">
        <v>662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590</v>
      </c>
      <c r="C907" s="18" t="s">
        <v>662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591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592</v>
      </c>
      <c r="C909" s="18" t="s">
        <v>663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593</v>
      </c>
      <c r="C910" s="18" t="s">
        <v>663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594</v>
      </c>
      <c r="C911" s="18" t="s">
        <v>663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2337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595</v>
      </c>
      <c r="C913" s="18" t="s">
        <v>664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596</v>
      </c>
      <c r="C914" s="18" t="s">
        <v>664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597</v>
      </c>
      <c r="C915" s="18" t="s">
        <v>664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2338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2339</v>
      </c>
      <c r="C917" s="18" t="s">
        <v>662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2340</v>
      </c>
      <c r="C918" s="18" t="s">
        <v>662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2341</v>
      </c>
      <c r="C919" s="18" t="s">
        <v>662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2342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2343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665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598</v>
      </c>
      <c r="C923" s="18" t="s">
        <v>666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599</v>
      </c>
      <c r="C924" s="18" t="s">
        <v>666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2344</v>
      </c>
      <c r="C925" s="18" t="s">
        <v>666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667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668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600</v>
      </c>
      <c r="C928" s="18" t="s">
        <v>669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601</v>
      </c>
      <c r="C929" s="18" t="s">
        <v>669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602</v>
      </c>
      <c r="C930" s="18" t="s">
        <v>669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670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603</v>
      </c>
      <c r="C932" s="18" t="s">
        <v>671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604</v>
      </c>
      <c r="C933" s="18" t="s">
        <v>671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672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673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2346</v>
      </c>
      <c r="C936" s="18" t="s">
        <v>2345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2347</v>
      </c>
      <c r="C937" s="18" t="s">
        <v>2345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675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2348</v>
      </c>
      <c r="C940" s="18" t="s">
        <v>2349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2350</v>
      </c>
      <c r="C941" s="18" t="s">
        <v>2349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2351</v>
      </c>
      <c r="C942" s="18" t="s">
        <v>2349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606</v>
      </c>
      <c r="C943" s="18" t="s">
        <v>676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607</v>
      </c>
      <c r="C944" s="18" t="s">
        <v>676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608</v>
      </c>
      <c r="C945" s="18" t="s">
        <v>677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609</v>
      </c>
      <c r="C946" s="18" t="s">
        <v>677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610</v>
      </c>
      <c r="C947" s="18" t="s">
        <v>678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611</v>
      </c>
      <c r="C948" s="18" t="s">
        <v>678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679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680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612</v>
      </c>
      <c r="C951" s="18" t="s">
        <v>681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613</v>
      </c>
      <c r="C952" s="18" t="s">
        <v>681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682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614</v>
      </c>
      <c r="C954" s="18" t="s">
        <v>683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615</v>
      </c>
      <c r="C955" s="18" t="s">
        <v>683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684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616</v>
      </c>
      <c r="C957" s="18" t="s">
        <v>685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617</v>
      </c>
      <c r="C958" s="18" t="s">
        <v>685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618</v>
      </c>
      <c r="C959" s="18" t="s">
        <v>686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619</v>
      </c>
      <c r="C960" s="18" t="s">
        <v>686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2425</v>
      </c>
      <c r="C961" s="18" t="s">
        <v>686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2426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687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1651</v>
      </c>
      <c r="C964" s="18" t="s">
        <v>90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1652</v>
      </c>
      <c r="C965" s="18" t="s">
        <v>688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1653</v>
      </c>
      <c r="C966" s="18" t="s">
        <v>688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1654</v>
      </c>
      <c r="C967" s="18" t="s">
        <v>688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1655</v>
      </c>
      <c r="C968" s="18" t="s">
        <v>93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1656</v>
      </c>
      <c r="C969" s="18" t="s">
        <v>93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2183</v>
      </c>
      <c r="C970" s="18" t="s">
        <v>689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2184</v>
      </c>
      <c r="C971" s="18" t="s">
        <v>682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2185</v>
      </c>
      <c r="C972" s="18" t="s">
        <v>92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1657</v>
      </c>
      <c r="C973" s="18" t="s">
        <v>690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1658</v>
      </c>
      <c r="C974" s="18" t="s">
        <v>690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1659</v>
      </c>
      <c r="C975" s="18" t="s">
        <v>690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2186</v>
      </c>
      <c r="C976" s="18" t="s">
        <v>675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1660</v>
      </c>
      <c r="C977" s="18" t="s">
        <v>691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1661</v>
      </c>
      <c r="C978" s="18" t="s">
        <v>691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1662</v>
      </c>
      <c r="C979" s="18" t="s">
        <v>692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1663</v>
      </c>
      <c r="C980" s="18" t="s">
        <v>692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1664</v>
      </c>
      <c r="C981" s="18" t="s">
        <v>692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1665</v>
      </c>
      <c r="C982" s="18" t="s">
        <v>1381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1666</v>
      </c>
      <c r="C983" s="18" t="s">
        <v>1381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1667</v>
      </c>
      <c r="C984" s="18" t="s">
        <v>1382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1668</v>
      </c>
      <c r="C985" s="18" t="s">
        <v>1382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1669</v>
      </c>
      <c r="C986" s="18" t="s">
        <v>693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1670</v>
      </c>
      <c r="C987" s="18" t="s">
        <v>693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2187</v>
      </c>
      <c r="C988" s="18" t="s">
        <v>256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1671</v>
      </c>
      <c r="C989" s="18" t="s">
        <v>694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1672</v>
      </c>
      <c r="C990" s="18" t="s">
        <v>694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1673</v>
      </c>
      <c r="C991" s="18" t="s">
        <v>185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1674</v>
      </c>
      <c r="C992" s="18" t="s">
        <v>185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1675</v>
      </c>
      <c r="C993" s="18" t="s">
        <v>695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1676</v>
      </c>
      <c r="C994" s="18" t="s">
        <v>695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1677</v>
      </c>
      <c r="C995" s="18" t="s">
        <v>695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1678</v>
      </c>
      <c r="C996" s="18" t="s">
        <v>696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1679</v>
      </c>
      <c r="C997" s="18" t="s">
        <v>696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2188</v>
      </c>
      <c r="C998" s="18" t="s">
        <v>1386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2189</v>
      </c>
      <c r="C999" s="18" t="s">
        <v>1387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1680</v>
      </c>
      <c r="C1000" s="18" t="s">
        <v>697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1681</v>
      </c>
      <c r="C1001" s="18" t="s">
        <v>697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1682</v>
      </c>
      <c r="C1002" s="18" t="s">
        <v>1383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1683</v>
      </c>
      <c r="C1003" s="18" t="s">
        <v>1383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1684</v>
      </c>
      <c r="C1004" s="18" t="s">
        <v>1383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2190</v>
      </c>
      <c r="C1005" s="18" t="s">
        <v>1385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1685</v>
      </c>
      <c r="C1006" s="18" t="s">
        <v>698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1686</v>
      </c>
      <c r="C1007" s="18" t="s">
        <v>698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1687</v>
      </c>
      <c r="C1008" s="18" t="s">
        <v>699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1688</v>
      </c>
      <c r="C1009" s="18" t="s">
        <v>699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2191</v>
      </c>
      <c r="C1010" s="18" t="s">
        <v>282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1689</v>
      </c>
      <c r="C1011" s="18" t="s">
        <v>700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1690</v>
      </c>
      <c r="C1012" s="18" t="s">
        <v>700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1691</v>
      </c>
      <c r="C1013" s="18" t="s">
        <v>700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1692</v>
      </c>
      <c r="C1014" s="18" t="s">
        <v>701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1693</v>
      </c>
      <c r="C1015" s="18" t="s">
        <v>701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1694</v>
      </c>
      <c r="C1016" s="18" t="s">
        <v>702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1695</v>
      </c>
      <c r="C1017" s="18" t="s">
        <v>703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1696</v>
      </c>
      <c r="C1018" s="18" t="s">
        <v>703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1697</v>
      </c>
      <c r="C1019" s="18" t="s">
        <v>61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1698</v>
      </c>
      <c r="C1020" s="18" t="s">
        <v>61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1699</v>
      </c>
      <c r="C1021" s="18" t="s">
        <v>62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1700</v>
      </c>
      <c r="C1022" s="18" t="s">
        <v>62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1701</v>
      </c>
      <c r="C1023" s="18" t="s">
        <v>62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1702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1703</v>
      </c>
      <c r="C1025" s="18" t="s">
        <v>63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1704</v>
      </c>
      <c r="C1026" s="18" t="s">
        <v>63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1705</v>
      </c>
      <c r="C1027" s="18" t="s">
        <v>63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1706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9" t="s">
        <v>1707</v>
      </c>
      <c r="C1029" s="18" t="s">
        <v>64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1708</v>
      </c>
      <c r="C1030" s="18" t="s">
        <v>64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1709</v>
      </c>
      <c r="C1031" s="18" t="s">
        <v>64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1710</v>
      </c>
      <c r="C1032" s="18" t="s">
        <v>65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1711</v>
      </c>
      <c r="C1033" s="18" t="s">
        <v>65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1712</v>
      </c>
      <c r="C1034" s="18" t="s">
        <v>65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1713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1714</v>
      </c>
      <c r="C1036" s="18" t="s">
        <v>66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1715</v>
      </c>
      <c r="C1037" s="18" t="s">
        <v>66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1716</v>
      </c>
      <c r="C1038" s="18" t="s">
        <v>67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1717</v>
      </c>
      <c r="C1039" s="18" t="s">
        <v>68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1718</v>
      </c>
      <c r="C1040" s="18" t="s">
        <v>68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1719</v>
      </c>
      <c r="C1041" s="18" t="s">
        <v>68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2192</v>
      </c>
      <c r="C1042" s="18" t="s">
        <v>69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2193</v>
      </c>
      <c r="C1043" s="18" t="s">
        <v>70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1720</v>
      </c>
      <c r="C1044" s="18" t="s">
        <v>71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1721</v>
      </c>
      <c r="C1045" s="18" t="s">
        <v>71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1722</v>
      </c>
      <c r="C1046" s="18" t="s">
        <v>71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2194</v>
      </c>
      <c r="C1047" s="18" t="s">
        <v>72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2195</v>
      </c>
      <c r="C1048" s="18" t="s">
        <v>73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2196</v>
      </c>
      <c r="C1049" s="18" t="s">
        <v>74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2197</v>
      </c>
      <c r="C1050" s="18" t="s">
        <v>95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2198</v>
      </c>
      <c r="C1051" s="18" t="s">
        <v>96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2199</v>
      </c>
      <c r="C1052" s="18" t="s">
        <v>75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9" t="s">
        <v>2200</v>
      </c>
      <c r="C1053" s="18" t="s">
        <v>76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9" t="s">
        <v>2201</v>
      </c>
      <c r="C1054" s="18" t="s">
        <v>704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1723</v>
      </c>
      <c r="C1055" s="18" t="s">
        <v>100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9" t="s">
        <v>1724</v>
      </c>
      <c r="C1056" s="18" t="s">
        <v>100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2202</v>
      </c>
      <c r="C1057" s="18" t="s">
        <v>705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9" t="s">
        <v>1725</v>
      </c>
      <c r="C1058" s="18" t="s">
        <v>101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9" t="s">
        <v>1726</v>
      </c>
      <c r="C1059" s="18" t="s">
        <v>101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1727</v>
      </c>
      <c r="C1060" s="18" t="s">
        <v>101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2203</v>
      </c>
      <c r="C1061" s="18" t="s">
        <v>102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9" t="s">
        <v>2204</v>
      </c>
      <c r="C1062" s="18" t="s">
        <v>706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2205</v>
      </c>
      <c r="C1063" s="18" t="s">
        <v>707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2206</v>
      </c>
      <c r="C1064" s="18" t="s">
        <v>108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1728</v>
      </c>
      <c r="C1065" s="18" t="s">
        <v>708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1729</v>
      </c>
      <c r="C1066" s="18" t="s">
        <v>708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1730</v>
      </c>
      <c r="C1067" s="18" t="s">
        <v>709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1731</v>
      </c>
      <c r="C1068" s="18" t="s">
        <v>709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1732</v>
      </c>
      <c r="C1069" s="18" t="s">
        <v>113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1733</v>
      </c>
      <c r="C1070" s="18" t="s">
        <v>113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1734</v>
      </c>
      <c r="C1071" s="18" t="s">
        <v>113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2181</v>
      </c>
      <c r="C1072" s="18" t="s">
        <v>710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1735</v>
      </c>
      <c r="C1073" s="18" t="s">
        <v>711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1736</v>
      </c>
      <c r="C1074" s="18" t="s">
        <v>711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1737</v>
      </c>
      <c r="C1075" s="18" t="s">
        <v>712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1738</v>
      </c>
      <c r="C1076" s="18" t="s">
        <v>712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1739</v>
      </c>
      <c r="C1077" s="18" t="s">
        <v>713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1650</v>
      </c>
      <c r="C1078" s="18" t="s">
        <v>114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1740</v>
      </c>
      <c r="C1079" s="18" t="s">
        <v>114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1741</v>
      </c>
      <c r="C1080" s="18" t="s">
        <v>114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2207</v>
      </c>
      <c r="C1081" s="18" t="s">
        <v>714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1742</v>
      </c>
      <c r="C1082" s="18" t="s">
        <v>115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1743</v>
      </c>
      <c r="C1083" s="18" t="s">
        <v>115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2208</v>
      </c>
      <c r="C1084" s="18" t="s">
        <v>715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1744</v>
      </c>
      <c r="C1085" s="18" t="s">
        <v>716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1745</v>
      </c>
      <c r="C1086" s="18" t="s">
        <v>716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2209</v>
      </c>
      <c r="C1087" s="18" t="s">
        <v>717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9" t="s">
        <v>2210</v>
      </c>
      <c r="C1088" s="18" t="s">
        <v>718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9" t="s">
        <v>1746</v>
      </c>
      <c r="C1089" s="18" t="s">
        <v>719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9" t="s">
        <v>1747</v>
      </c>
      <c r="C1090" s="18" t="s">
        <v>153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9" t="s">
        <v>1748</v>
      </c>
      <c r="C1091" s="18" t="s">
        <v>153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9" t="s">
        <v>2211</v>
      </c>
      <c r="C1092" s="18" t="s">
        <v>720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9" t="s">
        <v>1749</v>
      </c>
      <c r="C1093" s="18" t="s">
        <v>135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1750</v>
      </c>
      <c r="C1094" s="18" t="s">
        <v>135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1751</v>
      </c>
      <c r="C1095" s="18" t="s">
        <v>135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1752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9" t="s">
        <v>1753</v>
      </c>
      <c r="C1097" s="18" t="s">
        <v>721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1754</v>
      </c>
      <c r="C1098" s="18" t="s">
        <v>721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2212</v>
      </c>
      <c r="C1099" s="18" t="s">
        <v>722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9" t="s">
        <v>2213</v>
      </c>
      <c r="C1100" s="18" t="s">
        <v>138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2214</v>
      </c>
      <c r="C1101" s="18" t="s">
        <v>139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1755</v>
      </c>
      <c r="C1102" s="18" t="s">
        <v>723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1756</v>
      </c>
      <c r="C1103" s="18" t="s">
        <v>723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1757</v>
      </c>
      <c r="C1104" s="18" t="s">
        <v>724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1758</v>
      </c>
      <c r="C1105" s="18" t="s">
        <v>724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1759</v>
      </c>
      <c r="C1106" s="18" t="s">
        <v>725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1760</v>
      </c>
      <c r="C1107" s="18" t="s">
        <v>725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1761</v>
      </c>
      <c r="C1108" s="18" t="s">
        <v>725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1762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1763</v>
      </c>
      <c r="C1110" s="18" t="s">
        <v>726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2215</v>
      </c>
      <c r="C1111" s="18" t="s">
        <v>727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1764</v>
      </c>
      <c r="C1112" s="18" t="s">
        <v>728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1765</v>
      </c>
      <c r="C1113" s="18" t="s">
        <v>728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1766</v>
      </c>
      <c r="C1114" s="18" t="s">
        <v>728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1767</v>
      </c>
      <c r="C1115" s="18" t="s">
        <v>729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1768</v>
      </c>
      <c r="C1116" s="18" t="s">
        <v>729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1769</v>
      </c>
      <c r="C1117" s="18" t="s">
        <v>729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2216</v>
      </c>
      <c r="C1118" s="18" t="s">
        <v>730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1770</v>
      </c>
      <c r="C1119" s="18" t="s">
        <v>731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1771</v>
      </c>
      <c r="C1120" s="18" t="s">
        <v>731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1772</v>
      </c>
      <c r="C1121" s="18" t="s">
        <v>732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1773</v>
      </c>
      <c r="C1122" s="18" t="s">
        <v>732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1774</v>
      </c>
      <c r="C1123" s="18" t="s">
        <v>732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1775</v>
      </c>
      <c r="C1124" s="18" t="s">
        <v>143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1776</v>
      </c>
      <c r="C1125" s="18" t="s">
        <v>143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1777</v>
      </c>
      <c r="C1126" s="18" t="s">
        <v>145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1778</v>
      </c>
      <c r="C1127" s="18" t="s">
        <v>145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1779</v>
      </c>
      <c r="C1128" s="18" t="s">
        <v>145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2217</v>
      </c>
      <c r="C1129" s="18" t="s">
        <v>733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2218</v>
      </c>
      <c r="C1130" s="18" t="s">
        <v>734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2219</v>
      </c>
      <c r="C1131" s="18" t="s">
        <v>735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1780</v>
      </c>
      <c r="C1132" s="18" t="s">
        <v>736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1781</v>
      </c>
      <c r="C1133" s="18" t="s">
        <v>736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2220</v>
      </c>
      <c r="C1134" s="18" t="s">
        <v>737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1782</v>
      </c>
      <c r="C1135" s="18" t="s">
        <v>738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1783</v>
      </c>
      <c r="C1136" s="18" t="s">
        <v>738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1784</v>
      </c>
      <c r="C1137" s="18" t="s">
        <v>739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1785</v>
      </c>
      <c r="C1138" s="18" t="s">
        <v>739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1786</v>
      </c>
      <c r="C1139" s="18" t="s">
        <v>740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9" t="s">
        <v>1787</v>
      </c>
      <c r="C1140" s="18" t="s">
        <v>740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9" t="s">
        <v>2221</v>
      </c>
      <c r="C1141" s="18" t="s">
        <v>741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9" t="s">
        <v>1788</v>
      </c>
      <c r="C1142" s="18" t="s">
        <v>170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1789</v>
      </c>
      <c r="C1143" s="18" t="s">
        <v>170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1790</v>
      </c>
      <c r="C1144" s="18" t="s">
        <v>170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1791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1792</v>
      </c>
      <c r="C1146" s="18" t="s">
        <v>171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1793</v>
      </c>
      <c r="C1147" s="18" t="s">
        <v>171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1794</v>
      </c>
      <c r="C1148" s="18" t="s">
        <v>171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1795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1796</v>
      </c>
      <c r="C1150" s="18" t="s">
        <v>742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1797</v>
      </c>
      <c r="C1151" s="18" t="s">
        <v>742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1798</v>
      </c>
      <c r="C1152" s="18" t="s">
        <v>742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1799</v>
      </c>
      <c r="C1153" s="18" t="s">
        <v>174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1800</v>
      </c>
      <c r="C1154" s="18" t="s">
        <v>174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1801</v>
      </c>
      <c r="C1155" s="18" t="s">
        <v>174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9" t="s">
        <v>1802</v>
      </c>
      <c r="C1156" s="18" t="s">
        <v>743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9" t="s">
        <v>1803</v>
      </c>
      <c r="C1157" s="18" t="s">
        <v>743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9" t="s">
        <v>1804</v>
      </c>
      <c r="C1158" s="18" t="s">
        <v>743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9" t="s">
        <v>1805</v>
      </c>
      <c r="C1159" s="18" t="s">
        <v>744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9" t="s">
        <v>1806</v>
      </c>
      <c r="C1160" s="18" t="s">
        <v>744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1807</v>
      </c>
      <c r="C1161" s="18" t="s">
        <v>215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1808</v>
      </c>
      <c r="C1162" s="18" t="s">
        <v>215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1809</v>
      </c>
      <c r="C1163" s="18" t="s">
        <v>745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1810</v>
      </c>
      <c r="C1164" s="18" t="s">
        <v>745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9" t="s">
        <v>1811</v>
      </c>
      <c r="C1165" s="18" t="s">
        <v>746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9" t="s">
        <v>1812</v>
      </c>
      <c r="C1166" s="18" t="s">
        <v>746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1813</v>
      </c>
      <c r="C1167" s="18" t="s">
        <v>747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1814</v>
      </c>
      <c r="C1168" s="18" t="s">
        <v>747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1815</v>
      </c>
      <c r="C1169" s="18" t="s">
        <v>748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1816</v>
      </c>
      <c r="C1170" s="18" t="s">
        <v>748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1817</v>
      </c>
      <c r="C1171" s="18" t="s">
        <v>748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1818</v>
      </c>
      <c r="C1172" s="18" t="s">
        <v>749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1819</v>
      </c>
      <c r="C1173" s="18" t="s">
        <v>191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1820</v>
      </c>
      <c r="C1174" s="18" t="s">
        <v>191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1821</v>
      </c>
      <c r="C1175" s="18" t="s">
        <v>207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1822</v>
      </c>
      <c r="C1176" s="18" t="s">
        <v>207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1823</v>
      </c>
      <c r="C1177" s="18" t="s">
        <v>750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1824</v>
      </c>
      <c r="C1178" s="18" t="s">
        <v>751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1825</v>
      </c>
      <c r="C1179" s="18" t="s">
        <v>209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1826</v>
      </c>
      <c r="C1180" s="18" t="s">
        <v>209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1827</v>
      </c>
      <c r="C1181" s="18" t="s">
        <v>209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1828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2222</v>
      </c>
      <c r="C1183" s="18" t="s">
        <v>752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2223</v>
      </c>
      <c r="C1184" s="18" t="s">
        <v>753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1829</v>
      </c>
      <c r="C1185" s="18" t="s">
        <v>754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1830</v>
      </c>
      <c r="C1186" s="18" t="s">
        <v>754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1831</v>
      </c>
      <c r="C1187" s="18" t="s">
        <v>755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1832</v>
      </c>
      <c r="C1188" s="18" t="s">
        <v>755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9" t="s">
        <v>1833</v>
      </c>
      <c r="C1189" s="18" t="s">
        <v>756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1834</v>
      </c>
      <c r="C1190" s="18" t="s">
        <v>756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1835</v>
      </c>
      <c r="C1191" s="18" t="s">
        <v>757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9" t="s">
        <v>1836</v>
      </c>
      <c r="C1192" s="18" t="s">
        <v>757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1837</v>
      </c>
      <c r="C1193" s="18" t="s">
        <v>757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1838</v>
      </c>
      <c r="C1194" s="18" t="s">
        <v>758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1839</v>
      </c>
      <c r="C1195" s="18" t="s">
        <v>758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9" t="s">
        <v>1840</v>
      </c>
      <c r="C1196" s="18" t="s">
        <v>759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9" t="s">
        <v>1841</v>
      </c>
      <c r="C1197" s="18" t="s">
        <v>759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1842</v>
      </c>
      <c r="C1198" s="18" t="s">
        <v>760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9" t="s">
        <v>1843</v>
      </c>
      <c r="C1199" s="18" t="s">
        <v>760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1844</v>
      </c>
      <c r="C1200" s="18" t="s">
        <v>761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9" t="s">
        <v>1845</v>
      </c>
      <c r="C1201" s="18" t="s">
        <v>761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9" t="s">
        <v>1846</v>
      </c>
      <c r="C1202" s="18" t="s">
        <v>761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9" t="s">
        <v>1847</v>
      </c>
      <c r="C1203" s="18" t="s">
        <v>762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9" t="s">
        <v>1848</v>
      </c>
      <c r="C1204" s="18" t="s">
        <v>762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9" t="s">
        <v>1849</v>
      </c>
      <c r="C1205" s="18" t="s">
        <v>763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1850</v>
      </c>
      <c r="C1206" s="18" t="s">
        <v>763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1851</v>
      </c>
      <c r="C1207" s="18" t="s">
        <v>763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1852</v>
      </c>
      <c r="C1208" s="18" t="s">
        <v>764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1853</v>
      </c>
      <c r="C1209" s="18" t="s">
        <v>764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1854</v>
      </c>
      <c r="C1210" s="18" t="s">
        <v>764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1855</v>
      </c>
      <c r="C1211" s="18" t="s">
        <v>765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1856</v>
      </c>
      <c r="C1212" s="18" t="s">
        <v>765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1857</v>
      </c>
      <c r="C1213" s="18" t="s">
        <v>765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1858</v>
      </c>
      <c r="C1214" s="18" t="s">
        <v>766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1859</v>
      </c>
      <c r="C1215" s="18" t="s">
        <v>766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1860</v>
      </c>
      <c r="C1216" s="18" t="s">
        <v>767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1861</v>
      </c>
      <c r="C1217" s="18" t="s">
        <v>203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1862</v>
      </c>
      <c r="C1218" s="18" t="s">
        <v>203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1863</v>
      </c>
      <c r="C1219" s="18" t="s">
        <v>204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1864</v>
      </c>
      <c r="C1220" s="18" t="s">
        <v>204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2224</v>
      </c>
      <c r="C1221" s="18" t="s">
        <v>249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9" t="s">
        <v>2225</v>
      </c>
      <c r="C1222" s="18" t="s">
        <v>768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9" t="s">
        <v>2226</v>
      </c>
      <c r="C1223" s="18" t="s">
        <v>769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1865</v>
      </c>
      <c r="C1224" s="18" t="s">
        <v>143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9" t="s">
        <v>1866</v>
      </c>
      <c r="C1225" s="18" t="s">
        <v>244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1867</v>
      </c>
      <c r="C1226" s="18" t="s">
        <v>244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9" t="s">
        <v>1868</v>
      </c>
      <c r="C1227" s="18" t="s">
        <v>246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1869</v>
      </c>
      <c r="C1228" s="18" t="s">
        <v>246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9" t="s">
        <v>1870</v>
      </c>
      <c r="C1229" s="18" t="s">
        <v>770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9" t="s">
        <v>1871</v>
      </c>
      <c r="C1230" s="18" t="s">
        <v>770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1872</v>
      </c>
      <c r="C1231" s="18" t="s">
        <v>771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1873</v>
      </c>
      <c r="C1232" s="18" t="s">
        <v>771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2227</v>
      </c>
      <c r="C1233" s="18" t="s">
        <v>772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1874</v>
      </c>
      <c r="C1234" s="18" t="s">
        <v>242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1875</v>
      </c>
      <c r="C1235" s="18" t="s">
        <v>242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1876</v>
      </c>
      <c r="C1236" s="18" t="s">
        <v>773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9" t="s">
        <v>1877</v>
      </c>
      <c r="C1237" s="18" t="s">
        <v>773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9" t="s">
        <v>1878</v>
      </c>
      <c r="C1238" s="18" t="s">
        <v>774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9" t="s">
        <v>1879</v>
      </c>
      <c r="C1239" s="18" t="s">
        <v>774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1880</v>
      </c>
      <c r="C1240" s="18" t="s">
        <v>774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9" t="s">
        <v>1881</v>
      </c>
      <c r="C1241" s="18" t="s">
        <v>775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9" t="s">
        <v>1882</v>
      </c>
      <c r="C1242" s="18" t="s">
        <v>775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9" t="s">
        <v>1883</v>
      </c>
      <c r="C1243" s="18" t="s">
        <v>1422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9" t="s">
        <v>1884</v>
      </c>
      <c r="C1244" s="18" t="s">
        <v>1422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9" t="s">
        <v>1885</v>
      </c>
      <c r="C1245" s="18" t="s">
        <v>1422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9" t="s">
        <v>1886</v>
      </c>
      <c r="C1246" s="18" t="s">
        <v>776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9" t="s">
        <v>1887</v>
      </c>
      <c r="C1247" s="18" t="s">
        <v>776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9" t="s">
        <v>1888</v>
      </c>
      <c r="C1248" s="18" t="s">
        <v>777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1889</v>
      </c>
      <c r="C1249" s="18" t="s">
        <v>777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9" t="s">
        <v>2228</v>
      </c>
      <c r="C1250" s="18" t="s">
        <v>1425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9" t="s">
        <v>1890</v>
      </c>
      <c r="C1251" s="18" t="s">
        <v>778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9" t="s">
        <v>1891</v>
      </c>
      <c r="C1252" s="18" t="s">
        <v>778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9" t="s">
        <v>1892</v>
      </c>
      <c r="C1253" s="18" t="s">
        <v>779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1893</v>
      </c>
      <c r="C1254" s="18" t="s">
        <v>779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1894</v>
      </c>
      <c r="C1255" s="18" t="s">
        <v>1427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1895</v>
      </c>
      <c r="C1256" s="18" t="s">
        <v>1427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1896</v>
      </c>
      <c r="C1257" s="18" t="s">
        <v>780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1897</v>
      </c>
      <c r="C1258" s="18" t="s">
        <v>780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9" t="s">
        <v>1898</v>
      </c>
      <c r="C1259" s="18" t="s">
        <v>781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9" t="s">
        <v>1899</v>
      </c>
      <c r="C1260" s="18" t="s">
        <v>781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9" t="s">
        <v>1900</v>
      </c>
      <c r="C1261" s="18" t="s">
        <v>782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1901</v>
      </c>
      <c r="C1262" s="18" t="s">
        <v>782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1902</v>
      </c>
      <c r="C1263" s="18" t="s">
        <v>783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1903</v>
      </c>
      <c r="C1264" s="18" t="s">
        <v>784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1904</v>
      </c>
      <c r="C1265" s="18" t="s">
        <v>626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9" t="s">
        <v>1905</v>
      </c>
      <c r="C1266" s="18" t="s">
        <v>785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9" t="s">
        <v>1906</v>
      </c>
      <c r="C1267" s="18" t="s">
        <v>785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1907</v>
      </c>
      <c r="C1268" s="18" t="s">
        <v>628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9" t="s">
        <v>1908</v>
      </c>
      <c r="C1269" s="18" t="s">
        <v>628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9" t="s">
        <v>2229</v>
      </c>
      <c r="C1270" s="18" t="s">
        <v>786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9" t="s">
        <v>2230</v>
      </c>
      <c r="C1271" s="18" t="s">
        <v>787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2231</v>
      </c>
      <c r="C1272" s="18" t="s">
        <v>788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9" t="s">
        <v>1909</v>
      </c>
      <c r="C1273" s="18" t="s">
        <v>624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9" t="s">
        <v>1910</v>
      </c>
      <c r="C1274" s="18" t="s">
        <v>789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1911</v>
      </c>
      <c r="C1275" s="18" t="s">
        <v>790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9" t="s">
        <v>1912</v>
      </c>
      <c r="C1276" s="18" t="s">
        <v>790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9" t="s">
        <v>1913</v>
      </c>
      <c r="C1277" s="18" t="s">
        <v>633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1914</v>
      </c>
      <c r="C1278" s="18" t="s">
        <v>633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9" t="s">
        <v>1915</v>
      </c>
      <c r="C1279" s="18" t="s">
        <v>791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9" t="s">
        <v>1916</v>
      </c>
      <c r="C1280" s="18" t="s">
        <v>792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9" t="s">
        <v>1917</v>
      </c>
      <c r="C1281" s="18" t="s">
        <v>793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1918</v>
      </c>
      <c r="C1282" s="18" t="s">
        <v>793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9" t="s">
        <v>1919</v>
      </c>
      <c r="C1283" s="18" t="s">
        <v>794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9" t="s">
        <v>2232</v>
      </c>
      <c r="C1284" s="18" t="s">
        <v>634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9" t="s">
        <v>1920</v>
      </c>
      <c r="C1285" s="18" t="s">
        <v>795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9" t="s">
        <v>1921</v>
      </c>
      <c r="C1286" s="18" t="s">
        <v>795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1922</v>
      </c>
      <c r="C1287" s="18" t="s">
        <v>795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1923</v>
      </c>
      <c r="C1288" s="18" t="s">
        <v>796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1924</v>
      </c>
      <c r="C1289" s="18" t="s">
        <v>796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1925</v>
      </c>
      <c r="C1290" s="18" t="s">
        <v>797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1926</v>
      </c>
      <c r="C1291" s="18" t="s">
        <v>797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9" t="s">
        <v>1927</v>
      </c>
      <c r="C1292" s="18" t="s">
        <v>798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9" t="s">
        <v>1928</v>
      </c>
      <c r="C1293" s="18" t="s">
        <v>799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1929</v>
      </c>
      <c r="C1294" s="18" t="s">
        <v>800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9" t="s">
        <v>1930</v>
      </c>
      <c r="C1295" s="18" t="s">
        <v>801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9" t="s">
        <v>1931</v>
      </c>
      <c r="C1296" s="18" t="s">
        <v>801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1932</v>
      </c>
      <c r="C1297" s="18" t="s">
        <v>801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1933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9" t="s">
        <v>1934</v>
      </c>
      <c r="C1299" s="18" t="s">
        <v>802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9" t="s">
        <v>1935</v>
      </c>
      <c r="C1300" s="18" t="s">
        <v>803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9" t="s">
        <v>1936</v>
      </c>
      <c r="C1301" s="18" t="s">
        <v>804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1937</v>
      </c>
      <c r="C1302" s="18" t="s">
        <v>804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1938</v>
      </c>
      <c r="C1303" s="18" t="s">
        <v>805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9" t="s">
        <v>1939</v>
      </c>
      <c r="C1304" s="18" t="s">
        <v>805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9" t="s">
        <v>2233</v>
      </c>
      <c r="C1305" s="18" t="s">
        <v>806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9" t="s">
        <v>1940</v>
      </c>
      <c r="C1306" s="18" t="s">
        <v>807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1941</v>
      </c>
      <c r="C1307" s="18" t="s">
        <v>808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1942</v>
      </c>
      <c r="C1308" s="18" t="s">
        <v>809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1943</v>
      </c>
      <c r="C1309" s="18" t="s">
        <v>809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1944</v>
      </c>
      <c r="C1310" s="18" t="s">
        <v>810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1945</v>
      </c>
      <c r="C1311" s="18" t="s">
        <v>810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1946</v>
      </c>
      <c r="C1312" s="18" t="s">
        <v>811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1947</v>
      </c>
      <c r="C1313" s="18" t="s">
        <v>811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1948</v>
      </c>
      <c r="C1314" s="18" t="s">
        <v>812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1949</v>
      </c>
      <c r="C1315" s="18" t="s">
        <v>812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9" t="s">
        <v>1950</v>
      </c>
      <c r="C1316" s="18" t="s">
        <v>79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9" t="s">
        <v>2234</v>
      </c>
      <c r="C1317" s="18" t="s">
        <v>813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9" t="s">
        <v>1951</v>
      </c>
      <c r="C1318" s="18" t="s">
        <v>814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1952</v>
      </c>
      <c r="C1319" s="18" t="s">
        <v>815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9" t="s">
        <v>1953</v>
      </c>
      <c r="C1320" s="18" t="s">
        <v>815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9" t="s">
        <v>1954</v>
      </c>
      <c r="C1321" s="18" t="s">
        <v>815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9" t="s">
        <v>1955</v>
      </c>
      <c r="C1322" s="18" t="s">
        <v>816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9" t="s">
        <v>1956</v>
      </c>
      <c r="C1323" s="18" t="s">
        <v>816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9" t="s">
        <v>1957</v>
      </c>
      <c r="C1324" s="18" t="s">
        <v>816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9" t="s">
        <v>1958</v>
      </c>
      <c r="C1325" s="18" t="s">
        <v>817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9" t="s">
        <v>1959</v>
      </c>
      <c r="C1326" s="18" t="s">
        <v>817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1960</v>
      </c>
      <c r="C1327" s="18" t="s">
        <v>818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1961</v>
      </c>
      <c r="C1328" s="18" t="s">
        <v>818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1962</v>
      </c>
      <c r="C1329" s="18" t="s">
        <v>818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1963</v>
      </c>
      <c r="C1330" s="18" t="s">
        <v>819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1964</v>
      </c>
      <c r="C1331" s="18" t="s">
        <v>819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1965</v>
      </c>
      <c r="C1332" s="18" t="s">
        <v>635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1966</v>
      </c>
      <c r="C1333" s="18" t="s">
        <v>635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2235</v>
      </c>
      <c r="C1334" s="18" t="s">
        <v>820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1967</v>
      </c>
      <c r="C1335" s="18" t="s">
        <v>821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1968</v>
      </c>
      <c r="C1336" s="18" t="s">
        <v>821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1969</v>
      </c>
      <c r="C1337" s="18" t="s">
        <v>822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1970</v>
      </c>
      <c r="C1338" s="18" t="s">
        <v>822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1971</v>
      </c>
      <c r="C1339" s="18" t="s">
        <v>822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1972</v>
      </c>
      <c r="C1340" s="18" t="s">
        <v>182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1973</v>
      </c>
      <c r="C1341" s="18" t="s">
        <v>182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1974</v>
      </c>
      <c r="C1342" s="18" t="s">
        <v>182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1975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2236</v>
      </c>
      <c r="C1344" s="18" t="s">
        <v>823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2237</v>
      </c>
      <c r="C1345" s="18" t="s">
        <v>824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2238</v>
      </c>
      <c r="C1346" s="18" t="s">
        <v>825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2239</v>
      </c>
      <c r="C1347" s="18" t="s">
        <v>826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2240</v>
      </c>
      <c r="C1348" s="18" t="s">
        <v>827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2241</v>
      </c>
      <c r="C1349" s="18" t="s">
        <v>828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1976</v>
      </c>
      <c r="C1350" s="18" t="s">
        <v>302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1977</v>
      </c>
      <c r="C1351" s="18" t="s">
        <v>302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9" t="s">
        <v>1978</v>
      </c>
      <c r="C1352" s="18" t="s">
        <v>302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1979</v>
      </c>
      <c r="C1353" s="18" t="s">
        <v>829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1980</v>
      </c>
      <c r="C1354" s="18" t="s">
        <v>829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1981</v>
      </c>
      <c r="C1355" s="18" t="s">
        <v>830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1982</v>
      </c>
      <c r="C1356" s="18" t="s">
        <v>830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2242</v>
      </c>
      <c r="C1357" s="18" t="s">
        <v>831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1983</v>
      </c>
      <c r="C1358" s="18" t="s">
        <v>305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2243</v>
      </c>
      <c r="C1359" s="18" t="s">
        <v>310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1984</v>
      </c>
      <c r="C1360" s="18" t="s">
        <v>832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2182</v>
      </c>
      <c r="C1361" s="18" t="s">
        <v>833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2244</v>
      </c>
      <c r="C1362" s="18" t="s">
        <v>834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2245</v>
      </c>
      <c r="C1363" s="18" t="s">
        <v>835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1985</v>
      </c>
      <c r="C1364" s="18" t="s">
        <v>307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1986</v>
      </c>
      <c r="C1365" s="18" t="s">
        <v>307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9" t="s">
        <v>1987</v>
      </c>
      <c r="C1366" s="18" t="s">
        <v>307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9" t="s">
        <v>1988</v>
      </c>
      <c r="C1367" s="18" t="s">
        <v>836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9" t="s">
        <v>1989</v>
      </c>
      <c r="C1368" s="18" t="s">
        <v>836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1990</v>
      </c>
      <c r="C1369" s="18" t="s">
        <v>836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2246</v>
      </c>
      <c r="C1370" s="18" t="s">
        <v>837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1991</v>
      </c>
      <c r="C1371" s="18" t="s">
        <v>838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1992</v>
      </c>
      <c r="C1372" s="18" t="s">
        <v>838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1993</v>
      </c>
      <c r="C1373" s="18" t="s">
        <v>838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1994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1995</v>
      </c>
      <c r="C1375" s="18" t="s">
        <v>839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1996</v>
      </c>
      <c r="C1376" s="18" t="s">
        <v>839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1997</v>
      </c>
      <c r="C1377" s="18" t="s">
        <v>839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1998</v>
      </c>
      <c r="C1378" s="18" t="s">
        <v>840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1999</v>
      </c>
      <c r="C1379" s="18" t="s">
        <v>294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2000</v>
      </c>
      <c r="C1380" s="18" t="s">
        <v>294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2001</v>
      </c>
      <c r="C1381" s="18" t="s">
        <v>294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2002</v>
      </c>
      <c r="C1382" s="18" t="s">
        <v>841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2003</v>
      </c>
      <c r="C1383" s="18" t="s">
        <v>842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2247</v>
      </c>
      <c r="C1384" s="18" t="s">
        <v>843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2004</v>
      </c>
      <c r="C1385" s="18" t="s">
        <v>844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2005</v>
      </c>
      <c r="C1386" s="18" t="s">
        <v>844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9" t="s">
        <v>2006</v>
      </c>
      <c r="C1387" s="18" t="s">
        <v>283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2007</v>
      </c>
      <c r="C1388" s="18" t="s">
        <v>283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2008</v>
      </c>
      <c r="C1389" s="18" t="s">
        <v>283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2009</v>
      </c>
      <c r="C1390" s="18" t="s">
        <v>845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2010</v>
      </c>
      <c r="C1391" s="18" t="s">
        <v>845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2011</v>
      </c>
      <c r="C1392" s="18" t="s">
        <v>845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2012</v>
      </c>
      <c r="C1393" s="18" t="s">
        <v>846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2013</v>
      </c>
      <c r="C1394" s="18" t="s">
        <v>846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2014</v>
      </c>
      <c r="C1395" s="18" t="s">
        <v>847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2015</v>
      </c>
      <c r="C1396" s="18" t="s">
        <v>847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2016</v>
      </c>
      <c r="C1397" s="18" t="s">
        <v>848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2017</v>
      </c>
      <c r="C1398" s="18" t="s">
        <v>848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2018</v>
      </c>
      <c r="C1399" s="18" t="s">
        <v>849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2019</v>
      </c>
      <c r="C1400" s="18" t="s">
        <v>849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2020</v>
      </c>
      <c r="C1401" s="18" t="s">
        <v>850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2021</v>
      </c>
      <c r="C1402" s="18" t="s">
        <v>850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2022</v>
      </c>
      <c r="C1403" s="18" t="s">
        <v>851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2023</v>
      </c>
      <c r="C1404" s="18" t="s">
        <v>851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9" t="s">
        <v>2024</v>
      </c>
      <c r="C1405" s="18" t="s">
        <v>852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2025</v>
      </c>
      <c r="C1406" s="18" t="s">
        <v>852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2026</v>
      </c>
      <c r="C1407" s="18" t="s">
        <v>853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2027</v>
      </c>
      <c r="C1408" s="18" t="s">
        <v>853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2028</v>
      </c>
      <c r="C1409" s="18" t="s">
        <v>854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2029</v>
      </c>
      <c r="C1410" s="18" t="s">
        <v>854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2248</v>
      </c>
      <c r="C1411" s="18" t="s">
        <v>855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2249</v>
      </c>
      <c r="C1412" s="18" t="s">
        <v>856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2250</v>
      </c>
      <c r="C1413" s="18" t="s">
        <v>857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2251</v>
      </c>
      <c r="C1414" s="18" t="s">
        <v>858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2030</v>
      </c>
      <c r="C1415" s="18" t="s">
        <v>859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2031</v>
      </c>
      <c r="C1416" s="18" t="s">
        <v>859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2032</v>
      </c>
      <c r="C1417" s="18" t="s">
        <v>860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2033</v>
      </c>
      <c r="C1418" s="18" t="s">
        <v>860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2034</v>
      </c>
      <c r="C1419" s="18" t="s">
        <v>861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9" t="s">
        <v>2035</v>
      </c>
      <c r="C1420" s="18" t="s">
        <v>861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2036</v>
      </c>
      <c r="C1421" s="18" t="s">
        <v>862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2037</v>
      </c>
      <c r="C1422" s="18" t="s">
        <v>862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2038</v>
      </c>
      <c r="C1423" s="18" t="s">
        <v>862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2039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2040</v>
      </c>
      <c r="C1425" s="18" t="s">
        <v>863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2041</v>
      </c>
      <c r="C1426" s="18" t="s">
        <v>863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2042</v>
      </c>
      <c r="C1427" s="18" t="s">
        <v>864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2043</v>
      </c>
      <c r="C1428" s="18" t="s">
        <v>865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2044</v>
      </c>
      <c r="C1429" s="18" t="s">
        <v>865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2045</v>
      </c>
      <c r="C1430" s="18" t="s">
        <v>866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2046</v>
      </c>
      <c r="C1431" s="18" t="s">
        <v>866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2047</v>
      </c>
      <c r="C1432" s="18" t="s">
        <v>867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2048</v>
      </c>
      <c r="C1433" s="18" t="s">
        <v>271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2049</v>
      </c>
      <c r="C1434" s="18" t="s">
        <v>271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2050</v>
      </c>
      <c r="C1435" s="18" t="s">
        <v>868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2051</v>
      </c>
      <c r="C1436" s="18" t="s">
        <v>868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2052</v>
      </c>
      <c r="C1437" s="18" t="s">
        <v>869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2053</v>
      </c>
      <c r="C1438" s="18" t="s">
        <v>870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2054</v>
      </c>
      <c r="C1439" s="18" t="s">
        <v>870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2055</v>
      </c>
      <c r="C1440" s="18" t="s">
        <v>871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2056</v>
      </c>
      <c r="C1441" s="18" t="s">
        <v>871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2057</v>
      </c>
      <c r="C1442" s="18" t="s">
        <v>872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2058</v>
      </c>
      <c r="C1443" s="18" t="s">
        <v>872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2059</v>
      </c>
      <c r="C1444" s="18" t="s">
        <v>872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2060</v>
      </c>
      <c r="C1445" s="18" t="s">
        <v>873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2061</v>
      </c>
      <c r="C1446" s="18" t="s">
        <v>873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2062</v>
      </c>
      <c r="C1447" s="18" t="s">
        <v>873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2063</v>
      </c>
      <c r="C1448" s="18" t="s">
        <v>317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2064</v>
      </c>
      <c r="C1449" s="18" t="s">
        <v>317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2065</v>
      </c>
      <c r="C1450" s="18" t="s">
        <v>874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2066</v>
      </c>
      <c r="C1451" s="18" t="s">
        <v>874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2067</v>
      </c>
      <c r="C1452" s="18" t="s">
        <v>875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2068</v>
      </c>
      <c r="C1453" s="18" t="s">
        <v>875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2069</v>
      </c>
      <c r="C1454" s="18" t="s">
        <v>876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2070</v>
      </c>
      <c r="C1455" s="18" t="s">
        <v>876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2071</v>
      </c>
      <c r="C1456" s="18" t="s">
        <v>876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2072</v>
      </c>
      <c r="C1457" s="18" t="s">
        <v>877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9" t="s">
        <v>2073</v>
      </c>
      <c r="C1458" s="18" t="s">
        <v>877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9" t="s">
        <v>2074</v>
      </c>
      <c r="C1459" s="18" t="s">
        <v>878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9" t="s">
        <v>2075</v>
      </c>
      <c r="C1460" s="18" t="s">
        <v>879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2076</v>
      </c>
      <c r="C1461" s="18" t="s">
        <v>880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2077</v>
      </c>
      <c r="C1462" s="18" t="s">
        <v>880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2078</v>
      </c>
      <c r="C1463" s="18" t="s">
        <v>881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2079</v>
      </c>
      <c r="C1464" s="18" t="s">
        <v>881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2080</v>
      </c>
      <c r="C1465" s="18" t="s">
        <v>1372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2081</v>
      </c>
      <c r="C1466" s="18" t="s">
        <v>1372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2082</v>
      </c>
      <c r="C1467" s="18" t="s">
        <v>882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2083</v>
      </c>
      <c r="C1468" s="18" t="s">
        <v>882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2084</v>
      </c>
      <c r="C1469" s="18" t="s">
        <v>882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2085</v>
      </c>
      <c r="C1470" s="18" t="s">
        <v>1369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2086</v>
      </c>
      <c r="C1471" s="18" t="s">
        <v>1369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2087</v>
      </c>
      <c r="C1472" s="18" t="s">
        <v>883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2088</v>
      </c>
      <c r="C1473" s="18" t="s">
        <v>883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2089</v>
      </c>
      <c r="C1474" s="18" t="s">
        <v>883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2090</v>
      </c>
      <c r="C1475" s="18" t="s">
        <v>884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2091</v>
      </c>
      <c r="C1476" s="18" t="s">
        <v>885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2092</v>
      </c>
      <c r="C1477" s="18" t="s">
        <v>885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2093</v>
      </c>
      <c r="C1478" s="18" t="s">
        <v>885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2094</v>
      </c>
      <c r="C1479" s="18" t="s">
        <v>886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2095</v>
      </c>
      <c r="C1480" s="18" t="s">
        <v>886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2096</v>
      </c>
      <c r="C1481" s="18" t="s">
        <v>886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2097</v>
      </c>
      <c r="C1482" s="18" t="s">
        <v>887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2098</v>
      </c>
      <c r="C1483" s="18" t="s">
        <v>887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2099</v>
      </c>
      <c r="C1484" s="18" t="s">
        <v>887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2100</v>
      </c>
      <c r="C1485" s="18" t="s">
        <v>643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2101</v>
      </c>
      <c r="C1486" s="18" t="s">
        <v>643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2102</v>
      </c>
      <c r="C1487" s="18" t="s">
        <v>643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2103</v>
      </c>
      <c r="C1488" s="18" t="s">
        <v>888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2104</v>
      </c>
      <c r="C1489" s="18" t="s">
        <v>888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2105</v>
      </c>
      <c r="C1490" s="18" t="s">
        <v>888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2106</v>
      </c>
      <c r="C1491" s="18" t="s">
        <v>889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2107</v>
      </c>
      <c r="C1492" s="18" t="s">
        <v>889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2108</v>
      </c>
      <c r="C1493" s="18" t="s">
        <v>889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2109</v>
      </c>
      <c r="C1494" s="18" t="s">
        <v>890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2110</v>
      </c>
      <c r="C1495" s="18" t="s">
        <v>890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2252</v>
      </c>
      <c r="C1496" s="18" t="s">
        <v>891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2111</v>
      </c>
      <c r="C1497" s="18" t="s">
        <v>892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2112</v>
      </c>
      <c r="C1498" s="18" t="s">
        <v>892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2113</v>
      </c>
      <c r="C1499" s="18" t="s">
        <v>892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2114</v>
      </c>
      <c r="C1500" s="18" t="s">
        <v>893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2115</v>
      </c>
      <c r="C1501" s="18" t="s">
        <v>893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2116</v>
      </c>
      <c r="C1502" s="18" t="s">
        <v>893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2117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2118</v>
      </c>
      <c r="C1504" s="18" t="s">
        <v>894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2119</v>
      </c>
      <c r="C1505" s="18" t="s">
        <v>894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2120</v>
      </c>
      <c r="C1506" s="18" t="s">
        <v>894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2121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2122</v>
      </c>
      <c r="C1508" s="18" t="s">
        <v>648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2123</v>
      </c>
      <c r="C1509" s="18" t="s">
        <v>648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2124</v>
      </c>
      <c r="C1510" s="18" t="s">
        <v>648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2125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2253</v>
      </c>
      <c r="C1512" s="18" t="s">
        <v>895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2126</v>
      </c>
      <c r="C1513" s="18" t="s">
        <v>896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2127</v>
      </c>
      <c r="C1514" s="18" t="s">
        <v>896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2128</v>
      </c>
      <c r="C1515" s="18" t="s">
        <v>897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2129</v>
      </c>
      <c r="C1516" s="18" t="s">
        <v>897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2130</v>
      </c>
      <c r="C1517" s="18" t="s">
        <v>897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2131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2132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2133</v>
      </c>
      <c r="C1520" s="18" t="s">
        <v>650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2134</v>
      </c>
      <c r="C1521" s="18" t="s">
        <v>650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2135</v>
      </c>
      <c r="C1522" s="18" t="s">
        <v>650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2136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2137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2138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2254</v>
      </c>
      <c r="C1526" s="18" t="s">
        <v>653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2255</v>
      </c>
      <c r="C1527" s="18" t="s">
        <v>654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2256</v>
      </c>
      <c r="C1528" s="18" t="s">
        <v>655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2139</v>
      </c>
      <c r="C1529" s="18" t="s">
        <v>898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2140</v>
      </c>
      <c r="C1530" s="18" t="s">
        <v>898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2141</v>
      </c>
      <c r="C1531" s="18" t="s">
        <v>898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2142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2143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2144</v>
      </c>
      <c r="C1534" s="18" t="s">
        <v>657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2145</v>
      </c>
      <c r="C1535" s="18" t="s">
        <v>657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2146</v>
      </c>
      <c r="C1536" s="18" t="s">
        <v>657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2147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2148</v>
      </c>
      <c r="C1538" s="18" t="s">
        <v>899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2149</v>
      </c>
      <c r="C1539" s="18" t="s">
        <v>899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9" t="s">
        <v>2150</v>
      </c>
      <c r="C1540" s="18" t="s">
        <v>899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9" t="s">
        <v>2151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2152</v>
      </c>
      <c r="C1542" s="18" t="s">
        <v>659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2153</v>
      </c>
      <c r="C1543" s="18" t="s">
        <v>659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2154</v>
      </c>
      <c r="C1544" s="18" t="s">
        <v>659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2155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2156</v>
      </c>
      <c r="C1546" s="18" t="s">
        <v>900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2157</v>
      </c>
      <c r="C1547" s="18" t="s">
        <v>900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2158</v>
      </c>
      <c r="C1548" s="18" t="s">
        <v>900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2159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2160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2161</v>
      </c>
      <c r="C1551" s="18" t="s">
        <v>901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2162</v>
      </c>
      <c r="C1552" s="18" t="s">
        <v>901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2163</v>
      </c>
      <c r="C1553" s="18" t="s">
        <v>901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2164</v>
      </c>
      <c r="C1554" s="18" t="s">
        <v>902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2165</v>
      </c>
      <c r="C1555" s="18" t="s">
        <v>902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9" t="s">
        <v>2166</v>
      </c>
      <c r="C1556" s="18" t="s">
        <v>902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2167</v>
      </c>
      <c r="C1557" s="18" t="s">
        <v>903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2168</v>
      </c>
      <c r="C1558" s="18" t="s">
        <v>903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2169</v>
      </c>
      <c r="C1559" s="18" t="s">
        <v>903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2170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2171</v>
      </c>
      <c r="C1561" s="18" t="s">
        <v>664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2172</v>
      </c>
      <c r="C1562" s="18" t="s">
        <v>664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2173</v>
      </c>
      <c r="C1563" s="18" t="s">
        <v>664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2257</v>
      </c>
      <c r="C1564" s="18" t="s">
        <v>665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2174</v>
      </c>
      <c r="C1565" s="18" t="s">
        <v>666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2175</v>
      </c>
      <c r="C1566" s="18" t="s">
        <v>666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2258</v>
      </c>
      <c r="C1567" s="18" t="s">
        <v>667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2259</v>
      </c>
      <c r="C1568" s="18" t="s">
        <v>668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2176</v>
      </c>
      <c r="C1569" s="18" t="s">
        <v>669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2177</v>
      </c>
      <c r="C1570" s="18" t="s">
        <v>669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2178</v>
      </c>
      <c r="C1571" s="18" t="s">
        <v>669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2260</v>
      </c>
      <c r="C1572" s="18" t="s">
        <v>670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2261</v>
      </c>
      <c r="C1573" s="18" t="s">
        <v>904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2179</v>
      </c>
      <c r="C1574" s="18" t="s">
        <v>672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2180</v>
      </c>
      <c r="C1575" s="18" t="s">
        <v>672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9" t="s">
        <v>2262</v>
      </c>
      <c r="C1576" s="18" t="s">
        <v>905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906</v>
      </c>
      <c r="D1577" s="17"/>
      <c r="E1577" s="150">
        <f aca="true" t="shared" si="21" ref="E1577:BP1577">SUM(E14,E31,E96,E114,E128,E202,E248,E366,E407,E465,E476,E516,E558,E623,E644,E706,E719,E771,E833,E938,E964:E1576)</f>
        <v>79</v>
      </c>
      <c r="F1577" s="150">
        <f t="shared" si="21"/>
        <v>77</v>
      </c>
      <c r="G1577" s="150">
        <f t="shared" si="21"/>
        <v>1</v>
      </c>
      <c r="H1577" s="150">
        <f t="shared" si="21"/>
        <v>10</v>
      </c>
      <c r="I1577" s="150">
        <f t="shared" si="21"/>
        <v>11</v>
      </c>
      <c r="J1577" s="150">
        <f t="shared" si="21"/>
        <v>0</v>
      </c>
      <c r="K1577" s="150">
        <f t="shared" si="21"/>
        <v>0</v>
      </c>
      <c r="L1577" s="150">
        <f t="shared" si="21"/>
        <v>23</v>
      </c>
      <c r="M1577" s="150">
        <f t="shared" si="21"/>
        <v>0</v>
      </c>
      <c r="N1577" s="150">
        <f t="shared" si="21"/>
        <v>0</v>
      </c>
      <c r="O1577" s="150">
        <f t="shared" si="21"/>
        <v>6</v>
      </c>
      <c r="P1577" s="150">
        <f t="shared" si="21"/>
        <v>16</v>
      </c>
      <c r="Q1577" s="150">
        <f t="shared" si="21"/>
        <v>14</v>
      </c>
      <c r="R1577" s="150">
        <f t="shared" si="21"/>
        <v>31</v>
      </c>
      <c r="S1577" s="150">
        <f t="shared" si="21"/>
        <v>11</v>
      </c>
      <c r="T1577" s="150">
        <f t="shared" si="21"/>
        <v>1</v>
      </c>
      <c r="U1577" s="150">
        <f t="shared" si="21"/>
        <v>6</v>
      </c>
      <c r="V1577" s="150">
        <f t="shared" si="21"/>
        <v>0</v>
      </c>
      <c r="W1577" s="150">
        <f t="shared" si="21"/>
        <v>0</v>
      </c>
      <c r="X1577" s="150">
        <f t="shared" si="21"/>
        <v>0</v>
      </c>
      <c r="Y1577" s="150">
        <f t="shared" si="21"/>
        <v>1</v>
      </c>
      <c r="Z1577" s="150">
        <f t="shared" si="21"/>
        <v>0</v>
      </c>
      <c r="AA1577" s="150">
        <f t="shared" si="21"/>
        <v>0</v>
      </c>
      <c r="AB1577" s="150">
        <f t="shared" si="21"/>
        <v>0</v>
      </c>
      <c r="AC1577" s="150">
        <f t="shared" si="21"/>
        <v>4</v>
      </c>
      <c r="AD1577" s="150">
        <f t="shared" si="21"/>
        <v>6</v>
      </c>
      <c r="AE1577" s="150">
        <f t="shared" si="21"/>
        <v>3</v>
      </c>
      <c r="AF1577" s="150">
        <f t="shared" si="21"/>
        <v>0</v>
      </c>
      <c r="AG1577" s="150">
        <f t="shared" si="21"/>
        <v>6</v>
      </c>
      <c r="AH1577" s="150">
        <f t="shared" si="21"/>
        <v>0</v>
      </c>
      <c r="AI1577" s="150">
        <f t="shared" si="21"/>
        <v>53</v>
      </c>
      <c r="AJ1577" s="150">
        <f t="shared" si="21"/>
        <v>9</v>
      </c>
      <c r="AK1577" s="150">
        <f t="shared" si="21"/>
        <v>0</v>
      </c>
      <c r="AL1577" s="150">
        <f t="shared" si="21"/>
        <v>0</v>
      </c>
      <c r="AM1577" s="150">
        <f t="shared" si="21"/>
        <v>0</v>
      </c>
      <c r="AN1577" s="150">
        <f t="shared" si="21"/>
        <v>1</v>
      </c>
      <c r="AO1577" s="150">
        <f t="shared" si="21"/>
        <v>11</v>
      </c>
      <c r="AP1577" s="150">
        <f t="shared" si="21"/>
        <v>33</v>
      </c>
      <c r="AQ1577" s="150">
        <f t="shared" si="21"/>
        <v>31</v>
      </c>
      <c r="AR1577" s="150">
        <f t="shared" si="21"/>
        <v>3</v>
      </c>
      <c r="AS1577" s="150">
        <f t="shared" si="21"/>
        <v>0</v>
      </c>
      <c r="AT1577" s="150">
        <f t="shared" si="21"/>
        <v>8</v>
      </c>
      <c r="AU1577" s="150">
        <f t="shared" si="21"/>
        <v>2</v>
      </c>
      <c r="AV1577" s="150">
        <f t="shared" si="21"/>
        <v>7</v>
      </c>
      <c r="AW1577" s="150">
        <f t="shared" si="21"/>
        <v>16</v>
      </c>
      <c r="AX1577" s="150">
        <f t="shared" si="21"/>
        <v>11</v>
      </c>
      <c r="AY1577" s="150">
        <f t="shared" si="21"/>
        <v>3</v>
      </c>
      <c r="AZ1577" s="150">
        <f t="shared" si="21"/>
        <v>2</v>
      </c>
      <c r="BA1577" s="150">
        <f t="shared" si="21"/>
        <v>0</v>
      </c>
      <c r="BB1577" s="150">
        <f t="shared" si="21"/>
        <v>0</v>
      </c>
      <c r="BC1577" s="150">
        <f t="shared" si="21"/>
        <v>14</v>
      </c>
      <c r="BD1577" s="150">
        <f t="shared" si="21"/>
        <v>0</v>
      </c>
      <c r="BE1577" s="150">
        <f t="shared" si="21"/>
        <v>1</v>
      </c>
      <c r="BF1577" s="150">
        <f t="shared" si="21"/>
        <v>0</v>
      </c>
      <c r="BG1577" s="150">
        <f t="shared" si="21"/>
        <v>1</v>
      </c>
      <c r="BH1577" s="150">
        <f t="shared" si="21"/>
        <v>1</v>
      </c>
      <c r="BI1577" s="150">
        <f t="shared" si="21"/>
        <v>3</v>
      </c>
      <c r="BJ1577" s="150">
        <f t="shared" si="21"/>
        <v>2</v>
      </c>
      <c r="BK1577" s="150">
        <f t="shared" si="21"/>
        <v>1</v>
      </c>
      <c r="BL1577" s="150">
        <f t="shared" si="21"/>
        <v>0</v>
      </c>
      <c r="BM1577" s="150">
        <f t="shared" si="21"/>
        <v>2</v>
      </c>
      <c r="BN1577" s="150">
        <f t="shared" si="21"/>
        <v>1</v>
      </c>
      <c r="BO1577" s="150">
        <f t="shared" si="21"/>
        <v>0</v>
      </c>
      <c r="BP1577" s="150">
        <f t="shared" si="21"/>
        <v>10</v>
      </c>
      <c r="BQ1577" s="150">
        <f>SUM(BQ14,BQ31,BQ96,BQ114,BQ128,BQ202,BQ248,BQ366,BQ407,BQ465,BQ476,BQ516,BQ558,BQ623,BQ644,BQ706,BQ719,BQ771,BQ833,BQ938,BQ964:BQ1576)</f>
        <v>0</v>
      </c>
    </row>
    <row r="1578" spans="1:69" ht="12.75">
      <c r="A1578" s="5">
        <v>1565</v>
      </c>
      <c r="B1578" s="27"/>
      <c r="C1578" s="20" t="s">
        <v>907</v>
      </c>
      <c r="D1578" s="20"/>
      <c r="E1578" s="26">
        <v>2</v>
      </c>
      <c r="F1578" s="29">
        <v>2</v>
      </c>
      <c r="G1578" s="29"/>
      <c r="H1578" s="26">
        <v>1</v>
      </c>
      <c r="I1578" s="26"/>
      <c r="J1578" s="29"/>
      <c r="K1578" s="29"/>
      <c r="L1578" s="29"/>
      <c r="M1578" s="29"/>
      <c r="N1578" s="26"/>
      <c r="O1578" s="29"/>
      <c r="P1578" s="29"/>
      <c r="Q1578" s="26">
        <v>1</v>
      </c>
      <c r="R1578" s="29">
        <v>1</v>
      </c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>
        <v>1</v>
      </c>
      <c r="AD1578" s="29"/>
      <c r="AE1578" s="29"/>
      <c r="AF1578" s="29"/>
      <c r="AG1578" s="29"/>
      <c r="AH1578" s="29"/>
      <c r="AI1578" s="29">
        <v>1</v>
      </c>
      <c r="AJ1578" s="26">
        <v>1</v>
      </c>
      <c r="AK1578" s="26"/>
      <c r="AL1578" s="26"/>
      <c r="AM1578" s="29"/>
      <c r="AN1578" s="29"/>
      <c r="AO1578" s="29">
        <v>1</v>
      </c>
      <c r="AP1578" s="29">
        <v>1</v>
      </c>
      <c r="AQ1578" s="29"/>
      <c r="AR1578" s="26"/>
      <c r="AS1578" s="26"/>
      <c r="AT1578" s="29"/>
      <c r="AU1578" s="26"/>
      <c r="AV1578" s="29"/>
      <c r="AW1578" s="29">
        <v>1</v>
      </c>
      <c r="AX1578" s="29"/>
      <c r="AY1578" s="29">
        <v>1</v>
      </c>
      <c r="AZ1578" s="29"/>
      <c r="BA1578" s="26"/>
      <c r="BB1578" s="26"/>
      <c r="BC1578" s="26"/>
      <c r="BD1578" s="26"/>
      <c r="BE1578" s="29">
        <v>1</v>
      </c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>
        <v>1</v>
      </c>
      <c r="BQ1578" s="26"/>
    </row>
    <row r="1579" spans="1:69" ht="12.75">
      <c r="A1579" s="5">
        <v>1566</v>
      </c>
      <c r="B1579" s="27"/>
      <c r="C1579" s="21" t="s">
        <v>908</v>
      </c>
      <c r="D1579" s="21"/>
      <c r="E1579" s="26">
        <v>37</v>
      </c>
      <c r="F1579" s="29">
        <v>37</v>
      </c>
      <c r="G1579" s="29"/>
      <c r="H1579" s="26">
        <v>5</v>
      </c>
      <c r="I1579" s="26">
        <v>2</v>
      </c>
      <c r="J1579" s="29"/>
      <c r="K1579" s="29"/>
      <c r="L1579" s="29">
        <v>4</v>
      </c>
      <c r="M1579" s="29"/>
      <c r="N1579" s="26"/>
      <c r="O1579" s="29">
        <v>1</v>
      </c>
      <c r="P1579" s="29">
        <v>7</v>
      </c>
      <c r="Q1579" s="26">
        <v>7</v>
      </c>
      <c r="R1579" s="29">
        <v>17</v>
      </c>
      <c r="S1579" s="29">
        <v>5</v>
      </c>
      <c r="T1579" s="29"/>
      <c r="U1579" s="29">
        <v>4</v>
      </c>
      <c r="V1579" s="26"/>
      <c r="W1579" s="29"/>
      <c r="X1579" s="29"/>
      <c r="Y1579" s="29">
        <v>1</v>
      </c>
      <c r="Z1579" s="29"/>
      <c r="AA1579" s="29"/>
      <c r="AB1579" s="29"/>
      <c r="AC1579" s="29">
        <v>3</v>
      </c>
      <c r="AD1579" s="29">
        <v>2</v>
      </c>
      <c r="AE1579" s="29">
        <v>1</v>
      </c>
      <c r="AF1579" s="29"/>
      <c r="AG1579" s="29">
        <v>1</v>
      </c>
      <c r="AH1579" s="29"/>
      <c r="AI1579" s="29">
        <v>25</v>
      </c>
      <c r="AJ1579" s="26"/>
      <c r="AK1579" s="26"/>
      <c r="AL1579" s="26"/>
      <c r="AM1579" s="29"/>
      <c r="AN1579" s="29"/>
      <c r="AO1579" s="29">
        <v>9</v>
      </c>
      <c r="AP1579" s="29">
        <v>16</v>
      </c>
      <c r="AQ1579" s="29">
        <v>11</v>
      </c>
      <c r="AR1579" s="26">
        <v>1</v>
      </c>
      <c r="AS1579" s="26"/>
      <c r="AT1579" s="29">
        <v>3</v>
      </c>
      <c r="AU1579" s="26">
        <v>2</v>
      </c>
      <c r="AV1579" s="29">
        <v>4</v>
      </c>
      <c r="AW1579" s="29">
        <v>2</v>
      </c>
      <c r="AX1579" s="29">
        <v>1</v>
      </c>
      <c r="AY1579" s="29"/>
      <c r="AZ1579" s="29">
        <v>1</v>
      </c>
      <c r="BA1579" s="26"/>
      <c r="BB1579" s="26"/>
      <c r="BC1579" s="26">
        <v>2</v>
      </c>
      <c r="BD1579" s="26"/>
      <c r="BE1579" s="29"/>
      <c r="BF1579" s="29"/>
      <c r="BG1579" s="29"/>
      <c r="BH1579" s="29"/>
      <c r="BI1579" s="29">
        <v>1</v>
      </c>
      <c r="BJ1579" s="29"/>
      <c r="BK1579" s="29">
        <v>1</v>
      </c>
      <c r="BL1579" s="29"/>
      <c r="BM1579" s="29"/>
      <c r="BN1579" s="29"/>
      <c r="BO1579" s="29"/>
      <c r="BP1579" s="26">
        <v>1</v>
      </c>
      <c r="BQ1579" s="26"/>
    </row>
    <row r="1580" spans="1:69" ht="12.75">
      <c r="A1580" s="5">
        <v>1567</v>
      </c>
      <c r="B1580" s="27"/>
      <c r="C1580" s="21" t="s">
        <v>909</v>
      </c>
      <c r="D1580" s="21"/>
      <c r="E1580" s="26">
        <v>40</v>
      </c>
      <c r="F1580" s="29">
        <v>38</v>
      </c>
      <c r="G1580" s="29">
        <v>1</v>
      </c>
      <c r="H1580" s="26">
        <v>4</v>
      </c>
      <c r="I1580" s="26">
        <v>9</v>
      </c>
      <c r="J1580" s="29"/>
      <c r="K1580" s="29"/>
      <c r="L1580" s="29">
        <v>19</v>
      </c>
      <c r="M1580" s="29"/>
      <c r="N1580" s="26"/>
      <c r="O1580" s="29">
        <v>5</v>
      </c>
      <c r="P1580" s="29">
        <v>9</v>
      </c>
      <c r="Q1580" s="26">
        <v>6</v>
      </c>
      <c r="R1580" s="29">
        <v>13</v>
      </c>
      <c r="S1580" s="29">
        <v>6</v>
      </c>
      <c r="T1580" s="29">
        <v>1</v>
      </c>
      <c r="U1580" s="29">
        <v>2</v>
      </c>
      <c r="V1580" s="26"/>
      <c r="W1580" s="29"/>
      <c r="X1580" s="29"/>
      <c r="Y1580" s="29"/>
      <c r="Z1580" s="29"/>
      <c r="AA1580" s="29"/>
      <c r="AB1580" s="29"/>
      <c r="AC1580" s="29"/>
      <c r="AD1580" s="29">
        <v>4</v>
      </c>
      <c r="AE1580" s="29">
        <v>2</v>
      </c>
      <c r="AF1580" s="29"/>
      <c r="AG1580" s="29">
        <v>5</v>
      </c>
      <c r="AH1580" s="29"/>
      <c r="AI1580" s="29">
        <v>27</v>
      </c>
      <c r="AJ1580" s="26">
        <v>8</v>
      </c>
      <c r="AK1580" s="26"/>
      <c r="AL1580" s="26"/>
      <c r="AM1580" s="29"/>
      <c r="AN1580" s="29">
        <v>1</v>
      </c>
      <c r="AO1580" s="29">
        <v>1</v>
      </c>
      <c r="AP1580" s="29">
        <v>16</v>
      </c>
      <c r="AQ1580" s="29">
        <v>20</v>
      </c>
      <c r="AR1580" s="26">
        <v>2</v>
      </c>
      <c r="AS1580" s="26"/>
      <c r="AT1580" s="29">
        <v>5</v>
      </c>
      <c r="AU1580" s="26"/>
      <c r="AV1580" s="29">
        <v>3</v>
      </c>
      <c r="AW1580" s="29">
        <v>13</v>
      </c>
      <c r="AX1580" s="29">
        <v>10</v>
      </c>
      <c r="AY1580" s="29">
        <v>2</v>
      </c>
      <c r="AZ1580" s="29">
        <v>1</v>
      </c>
      <c r="BA1580" s="26"/>
      <c r="BB1580" s="26"/>
      <c r="BC1580" s="26">
        <v>12</v>
      </c>
      <c r="BD1580" s="26"/>
      <c r="BE1580" s="29"/>
      <c r="BF1580" s="29"/>
      <c r="BG1580" s="29">
        <v>1</v>
      </c>
      <c r="BH1580" s="29">
        <v>1</v>
      </c>
      <c r="BI1580" s="29">
        <v>2</v>
      </c>
      <c r="BJ1580" s="29">
        <v>2</v>
      </c>
      <c r="BK1580" s="29"/>
      <c r="BL1580" s="29"/>
      <c r="BM1580" s="29">
        <v>2</v>
      </c>
      <c r="BN1580" s="29">
        <v>1</v>
      </c>
      <c r="BO1580" s="29"/>
      <c r="BP1580" s="26">
        <v>8</v>
      </c>
      <c r="BQ1580" s="26"/>
    </row>
    <row r="1581" spans="1:69" ht="12.75">
      <c r="A1581" s="5">
        <v>1568</v>
      </c>
      <c r="B1581" s="27"/>
      <c r="C1581" s="21" t="s">
        <v>910</v>
      </c>
      <c r="D1581" s="21"/>
      <c r="E1581" s="26"/>
      <c r="F1581" s="29"/>
      <c r="G1581" s="29"/>
      <c r="H1581" s="26"/>
      <c r="I1581" s="26"/>
      <c r="J1581" s="29"/>
      <c r="K1581" s="29"/>
      <c r="L1581" s="29"/>
      <c r="M1581" s="29"/>
      <c r="N1581" s="26"/>
      <c r="O1581" s="29"/>
      <c r="P1581" s="29"/>
      <c r="Q1581" s="26"/>
      <c r="R1581" s="29"/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6"/>
      <c r="AK1581" s="26"/>
      <c r="AL1581" s="26"/>
      <c r="AM1581" s="29"/>
      <c r="AN1581" s="29"/>
      <c r="AO1581" s="29"/>
      <c r="AP1581" s="29"/>
      <c r="AQ1581" s="29"/>
      <c r="AR1581" s="26"/>
      <c r="AS1581" s="26"/>
      <c r="AT1581" s="29"/>
      <c r="AU1581" s="26"/>
      <c r="AV1581" s="29"/>
      <c r="AW1581" s="29"/>
      <c r="AX1581" s="29"/>
      <c r="AY1581" s="29"/>
      <c r="AZ1581" s="29"/>
      <c r="BA1581" s="26"/>
      <c r="BB1581" s="26"/>
      <c r="BC1581" s="26"/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911</v>
      </c>
      <c r="D1582" s="21"/>
      <c r="E1582" s="26"/>
      <c r="F1582" s="29"/>
      <c r="G1582" s="29"/>
      <c r="H1582" s="26"/>
      <c r="I1582" s="26"/>
      <c r="J1582" s="29"/>
      <c r="K1582" s="29"/>
      <c r="L1582" s="29"/>
      <c r="M1582" s="29"/>
      <c r="N1582" s="26"/>
      <c r="O1582" s="29"/>
      <c r="P1582" s="29"/>
      <c r="Q1582" s="26"/>
      <c r="R1582" s="29"/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6"/>
      <c r="AK1582" s="26"/>
      <c r="AL1582" s="26"/>
      <c r="AM1582" s="29"/>
      <c r="AN1582" s="29"/>
      <c r="AO1582" s="29"/>
      <c r="AP1582" s="29"/>
      <c r="AQ1582" s="29"/>
      <c r="AR1582" s="26"/>
      <c r="AS1582" s="26"/>
      <c r="AT1582" s="29"/>
      <c r="AU1582" s="26"/>
      <c r="AV1582" s="29"/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912</v>
      </c>
      <c r="D1583" s="21"/>
      <c r="E1583" s="26">
        <v>6</v>
      </c>
      <c r="F1583" s="29">
        <v>6</v>
      </c>
      <c r="G1583" s="29"/>
      <c r="H1583" s="26">
        <v>1</v>
      </c>
      <c r="I1583" s="26">
        <v>1</v>
      </c>
      <c r="J1583" s="26"/>
      <c r="K1583" s="26"/>
      <c r="L1583" s="29">
        <v>2</v>
      </c>
      <c r="M1583" s="29"/>
      <c r="N1583" s="26"/>
      <c r="O1583" s="29">
        <v>6</v>
      </c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4</v>
      </c>
      <c r="AE1583" s="29">
        <v>1</v>
      </c>
      <c r="AF1583" s="29"/>
      <c r="AG1583" s="29"/>
      <c r="AH1583" s="29"/>
      <c r="AI1583" s="29">
        <v>1</v>
      </c>
      <c r="AJ1583" s="26">
        <v>1</v>
      </c>
      <c r="AK1583" s="26"/>
      <c r="AL1583" s="26"/>
      <c r="AM1583" s="29"/>
      <c r="AN1583" s="29"/>
      <c r="AO1583" s="29"/>
      <c r="AP1583" s="29"/>
      <c r="AQ1583" s="29">
        <v>6</v>
      </c>
      <c r="AR1583" s="26"/>
      <c r="AS1583" s="26"/>
      <c r="AT1583" s="29">
        <v>1</v>
      </c>
      <c r="AU1583" s="26"/>
      <c r="AV1583" s="29"/>
      <c r="AW1583" s="29">
        <v>3</v>
      </c>
      <c r="AX1583" s="29">
        <v>2</v>
      </c>
      <c r="AY1583" s="29">
        <v>1</v>
      </c>
      <c r="AZ1583" s="29"/>
      <c r="BA1583" s="26"/>
      <c r="BB1583" s="26"/>
      <c r="BC1583" s="26">
        <v>3</v>
      </c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>
        <v>3</v>
      </c>
      <c r="BQ1583" s="26"/>
    </row>
    <row r="1584" spans="1:69" ht="12.75">
      <c r="A1584" s="5">
        <v>1571</v>
      </c>
      <c r="B1584" s="27"/>
      <c r="C1584" s="21" t="s">
        <v>913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914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2279</v>
      </c>
      <c r="BF1587" s="141"/>
      <c r="BG1587" s="179"/>
      <c r="BH1587" s="179"/>
      <c r="BI1587" s="179"/>
      <c r="BJ1587" s="127"/>
      <c r="BK1587" s="181" t="s">
        <v>2427</v>
      </c>
      <c r="BL1587" s="181"/>
      <c r="BM1587" s="181"/>
      <c r="BN1587" s="181"/>
      <c r="BO1587" s="181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172" t="s">
        <v>2274</v>
      </c>
      <c r="BH1588" s="172"/>
      <c r="BI1588" s="172"/>
      <c r="BJ1588" s="127"/>
      <c r="BK1588" s="172" t="s">
        <v>2275</v>
      </c>
      <c r="BL1588" s="172"/>
      <c r="BM1588" s="172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2280</v>
      </c>
      <c r="BF1589" s="153"/>
      <c r="BG1589" s="179"/>
      <c r="BH1589" s="179"/>
      <c r="BI1589" s="179"/>
      <c r="BJ1589" s="127"/>
      <c r="BK1589" s="181" t="s">
        <v>2428</v>
      </c>
      <c r="BL1589" s="181"/>
      <c r="BM1589" s="181"/>
      <c r="BN1589" s="181"/>
      <c r="BO1589" s="181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172" t="s">
        <v>2274</v>
      </c>
      <c r="BH1590" s="172"/>
      <c r="BI1590" s="172"/>
      <c r="BJ1590" s="153"/>
      <c r="BK1590" s="172" t="s">
        <v>2275</v>
      </c>
      <c r="BL1590" s="172"/>
      <c r="BM1590" s="172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2277</v>
      </c>
      <c r="BF1592" s="173" t="s">
        <v>2429</v>
      </c>
      <c r="BG1592" s="173"/>
      <c r="BH1592" s="173"/>
      <c r="BI1592" s="153"/>
      <c r="BJ1592" s="174" t="s">
        <v>2278</v>
      </c>
      <c r="BK1592" s="174"/>
      <c r="BL1592" s="174"/>
      <c r="BM1592" s="221" t="s">
        <v>2430</v>
      </c>
      <c r="BN1592" s="221"/>
      <c r="BO1592" s="221"/>
      <c r="BP1592" s="221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3" t="s">
        <v>2276</v>
      </c>
      <c r="BF1594" s="223"/>
      <c r="BG1594" s="170"/>
      <c r="BH1594" s="170"/>
      <c r="BI1594" s="154"/>
      <c r="BJ1594" s="222" t="s">
        <v>2431</v>
      </c>
      <c r="BK1594" s="222"/>
      <c r="BL1594" s="222"/>
      <c r="BM1594" s="222"/>
      <c r="BN1594" s="153"/>
      <c r="BO1594" s="153"/>
      <c r="BP1594" s="153"/>
      <c r="BQ1594" s="154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87:BI1587"/>
    <mergeCell ref="BK1587:BO1587"/>
    <mergeCell ref="BG1588:BI1588"/>
    <mergeCell ref="BK1588:BM1588"/>
    <mergeCell ref="BG1589:BI1589"/>
    <mergeCell ref="BK1589:BO1589"/>
    <mergeCell ref="BG1590:BI1590"/>
    <mergeCell ref="BK1590:BM1590"/>
    <mergeCell ref="BF1592:BH1592"/>
    <mergeCell ref="BJ1592:BL1592"/>
    <mergeCell ref="BM1592:BP1592"/>
    <mergeCell ref="BJ1594:BM1594"/>
    <mergeCell ref="BE1594:BF1594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&amp;L34CA3F84&amp;CФорма № 6-8, Підрозділ: Сахновщинський районний суд Харківської області,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F1">
      <selection activeCell="AP57" sqref="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4" t="s">
        <v>1560</v>
      </c>
      <c r="B2" s="264" t="s">
        <v>1561</v>
      </c>
      <c r="C2" s="254" t="s">
        <v>84</v>
      </c>
      <c r="D2" s="146"/>
      <c r="E2" s="233" t="s">
        <v>1516</v>
      </c>
      <c r="F2" s="258"/>
      <c r="G2" s="234"/>
      <c r="H2" s="245" t="s">
        <v>1519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1462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1531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7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1584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1543</v>
      </c>
      <c r="AP3" s="229"/>
      <c r="AQ3" s="229"/>
      <c r="AR3" s="233" t="s">
        <v>1529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7"/>
      <c r="E4" s="229" t="s">
        <v>1517</v>
      </c>
      <c r="F4" s="229" t="s">
        <v>1518</v>
      </c>
      <c r="G4" s="229" t="s">
        <v>1471</v>
      </c>
      <c r="H4" s="229" t="s">
        <v>1520</v>
      </c>
      <c r="I4" s="229" t="s">
        <v>1521</v>
      </c>
      <c r="J4" s="229"/>
      <c r="K4" s="229"/>
      <c r="L4" s="230" t="s">
        <v>1525</v>
      </c>
      <c r="M4" s="230" t="s">
        <v>37</v>
      </c>
      <c r="N4" s="230" t="s">
        <v>1526</v>
      </c>
      <c r="O4" s="230" t="s">
        <v>1569</v>
      </c>
      <c r="P4" s="229" t="s">
        <v>1570</v>
      </c>
      <c r="Q4" s="251" t="s">
        <v>1571</v>
      </c>
      <c r="R4" s="252"/>
      <c r="S4" s="252"/>
      <c r="T4" s="252"/>
      <c r="U4" s="253"/>
      <c r="V4" s="251" t="s">
        <v>1576</v>
      </c>
      <c r="W4" s="252"/>
      <c r="X4" s="252"/>
      <c r="Y4" s="252"/>
      <c r="Z4" s="252"/>
      <c r="AA4" s="252"/>
      <c r="AB4" s="253"/>
      <c r="AC4" s="229" t="s">
        <v>1470</v>
      </c>
      <c r="AD4" s="229"/>
      <c r="AE4" s="229"/>
      <c r="AF4" s="229"/>
      <c r="AG4" s="229"/>
      <c r="AH4" s="229"/>
      <c r="AI4" s="229"/>
      <c r="AJ4" s="230" t="s">
        <v>1481</v>
      </c>
      <c r="AK4" s="230" t="s">
        <v>1540</v>
      </c>
      <c r="AL4" s="230" t="s">
        <v>1541</v>
      </c>
      <c r="AM4" s="230" t="s">
        <v>1479</v>
      </c>
      <c r="AN4" s="230" t="s">
        <v>1542</v>
      </c>
      <c r="AO4" s="230" t="s">
        <v>1471</v>
      </c>
      <c r="AP4" s="237" t="s">
        <v>1466</v>
      </c>
      <c r="AQ4" s="238"/>
      <c r="AR4" s="235"/>
      <c r="AS4" s="236"/>
      <c r="AT4" s="229" t="s">
        <v>1532</v>
      </c>
      <c r="AU4" s="230" t="s">
        <v>1533</v>
      </c>
      <c r="AV4" s="229" t="s">
        <v>1534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7"/>
      <c r="E5" s="229"/>
      <c r="F5" s="229"/>
      <c r="G5" s="229"/>
      <c r="H5" s="229"/>
      <c r="I5" s="229" t="s">
        <v>1522</v>
      </c>
      <c r="J5" s="230" t="s">
        <v>1523</v>
      </c>
      <c r="K5" s="229" t="s">
        <v>1524</v>
      </c>
      <c r="L5" s="231"/>
      <c r="M5" s="231"/>
      <c r="N5" s="231"/>
      <c r="O5" s="231"/>
      <c r="P5" s="229"/>
      <c r="Q5" s="230" t="s">
        <v>1572</v>
      </c>
      <c r="R5" s="230" t="s">
        <v>1573</v>
      </c>
      <c r="S5" s="230" t="s">
        <v>1574</v>
      </c>
      <c r="T5" s="230" t="s">
        <v>1575</v>
      </c>
      <c r="U5" s="230" t="s">
        <v>1501</v>
      </c>
      <c r="V5" s="229" t="s">
        <v>1577</v>
      </c>
      <c r="W5" s="229" t="s">
        <v>1578</v>
      </c>
      <c r="X5" s="251" t="s">
        <v>1579</v>
      </c>
      <c r="Y5" s="260"/>
      <c r="Z5" s="260"/>
      <c r="AA5" s="260"/>
      <c r="AB5" s="261"/>
      <c r="AC5" s="229" t="s">
        <v>1585</v>
      </c>
      <c r="AD5" s="229" t="s">
        <v>1586</v>
      </c>
      <c r="AE5" s="229" t="s">
        <v>1587</v>
      </c>
      <c r="AF5" s="229" t="s">
        <v>1588</v>
      </c>
      <c r="AG5" s="229" t="s">
        <v>1589</v>
      </c>
      <c r="AH5" s="229" t="s">
        <v>1527</v>
      </c>
      <c r="AI5" s="229" t="s">
        <v>1471</v>
      </c>
      <c r="AJ5" s="231"/>
      <c r="AK5" s="231"/>
      <c r="AL5" s="231"/>
      <c r="AM5" s="231"/>
      <c r="AN5" s="231"/>
      <c r="AO5" s="231"/>
      <c r="AP5" s="230" t="s">
        <v>1544</v>
      </c>
      <c r="AQ5" s="230" t="s">
        <v>1528</v>
      </c>
      <c r="AR5" s="229" t="s">
        <v>1479</v>
      </c>
      <c r="AS5" s="241" t="s">
        <v>1530</v>
      </c>
      <c r="AT5" s="229"/>
      <c r="AU5" s="231"/>
      <c r="AV5" s="229" t="s">
        <v>1535</v>
      </c>
      <c r="AW5" s="240" t="s">
        <v>1536</v>
      </c>
      <c r="AX5" s="229" t="s">
        <v>1537</v>
      </c>
      <c r="AY5" s="229" t="s">
        <v>1538</v>
      </c>
      <c r="AZ5" s="229"/>
      <c r="BA5" s="229"/>
    </row>
    <row r="6" spans="1:53" ht="12.75" customHeight="1">
      <c r="A6" s="265"/>
      <c r="B6" s="265"/>
      <c r="C6" s="256"/>
      <c r="D6" s="144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1471</v>
      </c>
      <c r="Y6" s="251" t="s">
        <v>1466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1539</v>
      </c>
      <c r="AZ6" s="229" t="s">
        <v>1559</v>
      </c>
      <c r="BA6" s="229" t="s">
        <v>1528</v>
      </c>
    </row>
    <row r="7" spans="1:53" ht="71.25" customHeight="1">
      <c r="A7" s="266"/>
      <c r="B7" s="266"/>
      <c r="C7" s="257"/>
      <c r="D7" s="145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25" t="s">
        <v>1580</v>
      </c>
      <c r="Z7" s="125" t="s">
        <v>1581</v>
      </c>
      <c r="AA7" s="125" t="s">
        <v>1582</v>
      </c>
      <c r="AB7" s="125" t="s">
        <v>1583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2"/>
      <c r="B10" s="263"/>
      <c r="C10" s="267" t="s">
        <v>86</v>
      </c>
      <c r="D10" s="268"/>
      <c r="E10" s="269"/>
      <c r="F10" s="26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/>
      <c r="F19" s="26">
        <v>6</v>
      </c>
      <c r="G19" s="26">
        <v>6</v>
      </c>
      <c r="H19" s="26">
        <v>1</v>
      </c>
      <c r="I19" s="26">
        <v>4</v>
      </c>
      <c r="J19" s="26"/>
      <c r="K19" s="26"/>
      <c r="L19" s="26">
        <v>4</v>
      </c>
      <c r="M19" s="26">
        <v>1</v>
      </c>
      <c r="N19" s="26">
        <v>1</v>
      </c>
      <c r="O19" s="26"/>
      <c r="P19" s="26"/>
      <c r="Q19" s="26"/>
      <c r="R19" s="26"/>
      <c r="S19" s="26">
        <v>6</v>
      </c>
      <c r="T19" s="26"/>
      <c r="U19" s="26"/>
      <c r="V19" s="26">
        <v>2</v>
      </c>
      <c r="W19" s="26"/>
      <c r="X19" s="26">
        <v>1</v>
      </c>
      <c r="Y19" s="26">
        <v>1</v>
      </c>
      <c r="Z19" s="26"/>
      <c r="AA19" s="26"/>
      <c r="AB19" s="26"/>
      <c r="AC19" s="26"/>
      <c r="AD19" s="26"/>
      <c r="AE19" s="26"/>
      <c r="AF19" s="26">
        <v>1</v>
      </c>
      <c r="AG19" s="26">
        <v>1</v>
      </c>
      <c r="AH19" s="26"/>
      <c r="AI19" s="26">
        <v>2</v>
      </c>
      <c r="AJ19" s="26"/>
      <c r="AK19" s="26"/>
      <c r="AL19" s="26">
        <v>1</v>
      </c>
      <c r="AM19" s="26"/>
      <c r="AN19" s="26"/>
      <c r="AO19" s="26">
        <v>3</v>
      </c>
      <c r="AP19" s="26">
        <v>3</v>
      </c>
      <c r="AQ19" s="26"/>
      <c r="AR19" s="26"/>
      <c r="AS19" s="26"/>
      <c r="AT19" s="26">
        <v>1</v>
      </c>
      <c r="AU19" s="26"/>
      <c r="AV19" s="26">
        <v>1</v>
      </c>
      <c r="AW19" s="26"/>
      <c r="AX19" s="26">
        <v>3</v>
      </c>
      <c r="AY19" s="26">
        <v>3</v>
      </c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/>
      <c r="F20" s="26">
        <v>6</v>
      </c>
      <c r="G20" s="26">
        <v>6</v>
      </c>
      <c r="H20" s="26">
        <v>1</v>
      </c>
      <c r="I20" s="26">
        <v>4</v>
      </c>
      <c r="J20" s="26"/>
      <c r="K20" s="26"/>
      <c r="L20" s="26">
        <v>4</v>
      </c>
      <c r="M20" s="26">
        <v>1</v>
      </c>
      <c r="N20" s="26">
        <v>1</v>
      </c>
      <c r="O20" s="26"/>
      <c r="P20" s="26"/>
      <c r="Q20" s="26"/>
      <c r="R20" s="26"/>
      <c r="S20" s="26">
        <v>6</v>
      </c>
      <c r="T20" s="26"/>
      <c r="U20" s="26"/>
      <c r="V20" s="26">
        <v>2</v>
      </c>
      <c r="W20" s="26"/>
      <c r="X20" s="26">
        <v>1</v>
      </c>
      <c r="Y20" s="26">
        <v>1</v>
      </c>
      <c r="Z20" s="26"/>
      <c r="AA20" s="26"/>
      <c r="AB20" s="26"/>
      <c r="AC20" s="26"/>
      <c r="AD20" s="26"/>
      <c r="AE20" s="26"/>
      <c r="AF20" s="26">
        <v>1</v>
      </c>
      <c r="AG20" s="26">
        <v>1</v>
      </c>
      <c r="AH20" s="26"/>
      <c r="AI20" s="26">
        <v>2</v>
      </c>
      <c r="AJ20" s="26"/>
      <c r="AK20" s="26"/>
      <c r="AL20" s="26">
        <v>1</v>
      </c>
      <c r="AM20" s="26"/>
      <c r="AN20" s="26"/>
      <c r="AO20" s="26">
        <v>3</v>
      </c>
      <c r="AP20" s="26">
        <v>3</v>
      </c>
      <c r="AQ20" s="26"/>
      <c r="AR20" s="26"/>
      <c r="AS20" s="26"/>
      <c r="AT20" s="26">
        <v>1</v>
      </c>
      <c r="AU20" s="26"/>
      <c r="AV20" s="26">
        <v>1</v>
      </c>
      <c r="AW20" s="26"/>
      <c r="AX20" s="26">
        <v>3</v>
      </c>
      <c r="AY20" s="26">
        <v>3</v>
      </c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0</v>
      </c>
      <c r="F45" s="26">
        <f t="shared" si="0"/>
        <v>6</v>
      </c>
      <c r="G45" s="26">
        <f t="shared" si="0"/>
        <v>6</v>
      </c>
      <c r="H45" s="26">
        <f t="shared" si="0"/>
        <v>1</v>
      </c>
      <c r="I45" s="26">
        <f t="shared" si="0"/>
        <v>4</v>
      </c>
      <c r="J45" s="26">
        <f t="shared" si="0"/>
        <v>0</v>
      </c>
      <c r="K45" s="26">
        <f t="shared" si="0"/>
        <v>0</v>
      </c>
      <c r="L45" s="26">
        <f t="shared" si="0"/>
        <v>4</v>
      </c>
      <c r="M45" s="26">
        <f t="shared" si="0"/>
        <v>1</v>
      </c>
      <c r="N45" s="26">
        <f t="shared" si="0"/>
        <v>1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6</v>
      </c>
      <c r="T45" s="26">
        <f t="shared" si="0"/>
        <v>0</v>
      </c>
      <c r="U45" s="26">
        <f t="shared" si="0"/>
        <v>0</v>
      </c>
      <c r="V45" s="26">
        <f t="shared" si="0"/>
        <v>2</v>
      </c>
      <c r="W45" s="26">
        <f t="shared" si="0"/>
        <v>0</v>
      </c>
      <c r="X45" s="26">
        <f t="shared" si="0"/>
        <v>1</v>
      </c>
      <c r="Y45" s="26">
        <f t="shared" si="0"/>
        <v>1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1</v>
      </c>
      <c r="AG45" s="26">
        <f t="shared" si="0"/>
        <v>1</v>
      </c>
      <c r="AH45" s="26">
        <f t="shared" si="0"/>
        <v>0</v>
      </c>
      <c r="AI45" s="26">
        <f t="shared" si="0"/>
        <v>2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1</v>
      </c>
      <c r="AM45" s="26">
        <f t="shared" si="1"/>
        <v>0</v>
      </c>
      <c r="AN45" s="26">
        <f t="shared" si="1"/>
        <v>0</v>
      </c>
      <c r="AO45" s="26">
        <f t="shared" si="1"/>
        <v>3</v>
      </c>
      <c r="AP45" s="26">
        <f t="shared" si="1"/>
        <v>3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1</v>
      </c>
      <c r="AU45" s="26">
        <f t="shared" si="1"/>
        <v>0</v>
      </c>
      <c r="AV45" s="26">
        <f t="shared" si="1"/>
        <v>1</v>
      </c>
      <c r="AW45" s="26">
        <f t="shared" si="1"/>
        <v>0</v>
      </c>
      <c r="AX45" s="26">
        <f t="shared" si="1"/>
        <v>3</v>
      </c>
      <c r="AY45" s="26">
        <f t="shared" si="1"/>
        <v>3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/>
      <c r="F46" s="26">
        <v>5</v>
      </c>
      <c r="G46" s="26">
        <v>5</v>
      </c>
      <c r="H46" s="26"/>
      <c r="I46" s="26">
        <v>4</v>
      </c>
      <c r="J46" s="26"/>
      <c r="K46" s="26"/>
      <c r="L46" s="26">
        <v>3</v>
      </c>
      <c r="M46" s="26">
        <v>1</v>
      </c>
      <c r="N46" s="26">
        <v>1</v>
      </c>
      <c r="O46" s="26"/>
      <c r="P46" s="26"/>
      <c r="Q46" s="26"/>
      <c r="R46" s="26"/>
      <c r="S46" s="26">
        <v>5</v>
      </c>
      <c r="T46" s="26"/>
      <c r="U46" s="26"/>
      <c r="V46" s="26">
        <v>2</v>
      </c>
      <c r="W46" s="26"/>
      <c r="X46" s="26">
        <v>1</v>
      </c>
      <c r="Y46" s="26">
        <v>1</v>
      </c>
      <c r="Z46" s="26"/>
      <c r="AA46" s="26"/>
      <c r="AB46" s="26"/>
      <c r="AC46" s="26"/>
      <c r="AD46" s="26"/>
      <c r="AE46" s="26"/>
      <c r="AF46" s="26">
        <v>1</v>
      </c>
      <c r="AG46" s="26">
        <v>1</v>
      </c>
      <c r="AH46" s="26"/>
      <c r="AI46" s="26">
        <v>2</v>
      </c>
      <c r="AJ46" s="26"/>
      <c r="AK46" s="26"/>
      <c r="AL46" s="26"/>
      <c r="AM46" s="26"/>
      <c r="AN46" s="26"/>
      <c r="AO46" s="26">
        <v>3</v>
      </c>
      <c r="AP46" s="26">
        <v>3</v>
      </c>
      <c r="AQ46" s="26"/>
      <c r="AR46" s="26"/>
      <c r="AS46" s="26"/>
      <c r="AT46" s="26">
        <v>1</v>
      </c>
      <c r="AU46" s="26"/>
      <c r="AV46" s="26">
        <v>1</v>
      </c>
      <c r="AW46" s="26"/>
      <c r="AX46" s="26">
        <v>3</v>
      </c>
      <c r="AY46" s="26">
        <v>3</v>
      </c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8" t="s">
        <v>2279</v>
      </c>
      <c r="AO50" s="178"/>
      <c r="AP50" s="126"/>
      <c r="AQ50" s="179"/>
      <c r="AR50" s="179"/>
      <c r="AS50" s="179"/>
      <c r="AT50" s="127"/>
      <c r="AU50" s="228" t="s">
        <v>2427</v>
      </c>
      <c r="AV50" s="228"/>
      <c r="AW50" s="228"/>
      <c r="AX50" s="228"/>
      <c r="AY50" s="228"/>
      <c r="AZ50" s="228"/>
    </row>
    <row r="51" spans="40:52" ht="12.75" customHeight="1">
      <c r="AN51" s="128"/>
      <c r="AO51" s="128"/>
      <c r="AP51" s="126"/>
      <c r="AQ51" s="172" t="s">
        <v>2274</v>
      </c>
      <c r="AR51" s="172"/>
      <c r="AS51" s="172"/>
      <c r="AT51" s="127"/>
      <c r="AU51" s="172" t="s">
        <v>2275</v>
      </c>
      <c r="AV51" s="172"/>
      <c r="AW51" s="172"/>
      <c r="AX51" s="172"/>
      <c r="AY51" s="172"/>
      <c r="AZ51" s="172"/>
    </row>
    <row r="52" spans="40:52" ht="12.75" customHeight="1">
      <c r="AN52" s="180" t="s">
        <v>2280</v>
      </c>
      <c r="AO52" s="180"/>
      <c r="AP52" s="126"/>
      <c r="AQ52" s="179"/>
      <c r="AR52" s="179"/>
      <c r="AS52" s="179"/>
      <c r="AT52" s="127"/>
      <c r="AU52" s="228" t="s">
        <v>2428</v>
      </c>
      <c r="AV52" s="228"/>
      <c r="AW52" s="228"/>
      <c r="AX52" s="228"/>
      <c r="AY52" s="228"/>
      <c r="AZ52" s="228"/>
    </row>
    <row r="53" spans="40:52" ht="12.75" customHeight="1">
      <c r="AN53" s="126"/>
      <c r="AO53" s="126"/>
      <c r="AP53" s="126"/>
      <c r="AQ53" s="172" t="s">
        <v>2274</v>
      </c>
      <c r="AR53" s="172"/>
      <c r="AS53" s="172"/>
      <c r="AT53" s="126"/>
      <c r="AU53" s="172" t="s">
        <v>2275</v>
      </c>
      <c r="AV53" s="172"/>
      <c r="AW53" s="172"/>
      <c r="AX53" s="172"/>
      <c r="AY53" s="172"/>
      <c r="AZ53" s="172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173" t="s">
        <v>2429</v>
      </c>
      <c r="AQ55" s="173"/>
      <c r="AR55" s="173"/>
      <c r="AS55" s="126"/>
      <c r="AT55" s="174" t="s">
        <v>2278</v>
      </c>
      <c r="AU55" s="174"/>
      <c r="AV55" s="174"/>
      <c r="AW55" s="175" t="s">
        <v>2430</v>
      </c>
      <c r="AX55" s="175"/>
      <c r="AY55" s="175"/>
      <c r="AZ55" s="175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176" t="s">
        <v>2429</v>
      </c>
      <c r="AQ57" s="176"/>
      <c r="AR57" s="176"/>
      <c r="AT57" s="177" t="s">
        <v>2431</v>
      </c>
      <c r="AU57" s="177"/>
      <c r="AV57" s="177"/>
      <c r="AW57" s="177"/>
      <c r="AX57" s="126"/>
      <c r="AY57" s="126"/>
      <c r="AZ57" s="126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&amp;L34CA3F84&amp;CФорма № 6-8, Підрозділ: Сахновщинський районний суд Харківської області,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AM1578" sqref="AM1578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93" t="s">
        <v>1551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1552</v>
      </c>
      <c r="C6" s="293"/>
      <c r="D6" s="293"/>
      <c r="E6" s="293"/>
      <c r="F6" s="293"/>
      <c r="G6" s="293"/>
      <c r="H6" s="293"/>
    </row>
    <row r="8" spans="4:8" ht="18.75" customHeight="1">
      <c r="D8" s="87" t="s">
        <v>15</v>
      </c>
      <c r="E8" s="292" t="s">
        <v>2432</v>
      </c>
      <c r="F8" s="292"/>
      <c r="G8" s="292"/>
      <c r="H8" s="292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86" t="s">
        <v>6</v>
      </c>
      <c r="C11" s="286"/>
      <c r="D11" s="286"/>
      <c r="E11" s="286" t="s">
        <v>1554</v>
      </c>
      <c r="F11" s="96"/>
    </row>
    <row r="12" spans="1:8" ht="12.75" customHeight="1">
      <c r="A12" s="103"/>
      <c r="B12" s="286"/>
      <c r="C12" s="286"/>
      <c r="D12" s="286"/>
      <c r="E12" s="286"/>
      <c r="F12" s="273" t="s">
        <v>1555</v>
      </c>
      <c r="G12" s="274"/>
      <c r="H12" s="274"/>
    </row>
    <row r="13" spans="1:7" ht="52.5" customHeight="1">
      <c r="A13" s="103"/>
      <c r="B13" s="287" t="s">
        <v>5</v>
      </c>
      <c r="C13" s="288"/>
      <c r="D13" s="289"/>
      <c r="E13" s="91" t="s">
        <v>7</v>
      </c>
      <c r="F13" s="96"/>
      <c r="G13" s="92" t="s">
        <v>2</v>
      </c>
    </row>
    <row r="14" spans="1:6" ht="12.75" customHeight="1">
      <c r="A14" s="103"/>
      <c r="B14" s="299" t="s">
        <v>12</v>
      </c>
      <c r="C14" s="300"/>
      <c r="D14" s="301"/>
      <c r="E14" s="285" t="s">
        <v>11</v>
      </c>
      <c r="F14" s="96"/>
    </row>
    <row r="15" spans="1:6" ht="12.75" customHeight="1">
      <c r="A15" s="103"/>
      <c r="B15" s="302"/>
      <c r="C15" s="303"/>
      <c r="D15" s="304"/>
      <c r="E15" s="285"/>
      <c r="F15" s="96"/>
    </row>
    <row r="16" spans="1:8" ht="12.75" customHeight="1">
      <c r="A16" s="103"/>
      <c r="B16" s="302"/>
      <c r="C16" s="303"/>
      <c r="D16" s="304"/>
      <c r="E16" s="285"/>
      <c r="F16" s="273" t="s">
        <v>1556</v>
      </c>
      <c r="G16" s="274"/>
      <c r="H16" s="274"/>
    </row>
    <row r="17" spans="1:8" ht="22.5" customHeight="1">
      <c r="A17" s="103"/>
      <c r="B17" s="305"/>
      <c r="C17" s="306"/>
      <c r="D17" s="307"/>
      <c r="E17" s="285"/>
      <c r="F17" s="273" t="s">
        <v>1557</v>
      </c>
      <c r="G17" s="274"/>
      <c r="H17" s="274"/>
    </row>
    <row r="18" spans="1:8" ht="12.75" customHeight="1">
      <c r="A18" s="103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8" ht="12.75" customHeight="1">
      <c r="A19" s="103"/>
      <c r="B19" s="302"/>
      <c r="C19" s="303"/>
      <c r="D19" s="304"/>
      <c r="E19" s="256"/>
      <c r="F19" s="273" t="s">
        <v>4</v>
      </c>
      <c r="G19" s="274"/>
      <c r="H19" s="274"/>
    </row>
    <row r="20" spans="1:8" ht="11.25" customHeight="1">
      <c r="A20" s="103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97" t="s">
        <v>9</v>
      </c>
      <c r="C34" s="298"/>
      <c r="D34" s="271" t="s">
        <v>2433</v>
      </c>
      <c r="E34" s="271"/>
      <c r="F34" s="271"/>
      <c r="G34" s="271"/>
      <c r="H34" s="272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70" t="s">
        <v>2434</v>
      </c>
      <c r="E36" s="271"/>
      <c r="F36" s="271"/>
      <c r="G36" s="271"/>
      <c r="H36" s="272"/>
      <c r="I36" s="96"/>
    </row>
    <row r="37" spans="1:9" ht="12.75" customHeight="1">
      <c r="A37" s="103"/>
      <c r="B37" s="275" t="s">
        <v>2435</v>
      </c>
      <c r="C37" s="276"/>
      <c r="D37" s="276"/>
      <c r="E37" s="276"/>
      <c r="F37" s="276"/>
      <c r="G37" s="276"/>
      <c r="H37" s="277"/>
      <c r="I37" s="96"/>
    </row>
    <row r="38" spans="1:9" ht="12.75" customHeight="1">
      <c r="A38" s="103"/>
      <c r="B38" s="278" t="s">
        <v>2436</v>
      </c>
      <c r="C38" s="279"/>
      <c r="D38" s="279"/>
      <c r="E38" s="279"/>
      <c r="F38" s="279"/>
      <c r="G38" s="279"/>
      <c r="H38" s="280"/>
      <c r="I38" s="96"/>
    </row>
    <row r="39" spans="1:9" ht="12.75" customHeight="1">
      <c r="A39" s="103"/>
      <c r="B39" s="282" t="s">
        <v>1546</v>
      </c>
      <c r="C39" s="283"/>
      <c r="D39" s="283"/>
      <c r="E39" s="283"/>
      <c r="F39" s="283"/>
      <c r="G39" s="283"/>
      <c r="H39" s="284"/>
      <c r="I39" s="96"/>
    </row>
    <row r="40" spans="1:9" ht="12.75" customHeight="1">
      <c r="A40" s="103"/>
      <c r="B40" s="281">
        <v>8</v>
      </c>
      <c r="C40" s="281"/>
      <c r="D40" s="281"/>
      <c r="E40" s="281"/>
      <c r="F40" s="281"/>
      <c r="G40" s="281"/>
      <c r="H40" s="281"/>
      <c r="I40" s="96"/>
    </row>
    <row r="41" spans="1:9" ht="12.75" customHeight="1">
      <c r="A41" s="103"/>
      <c r="B41" s="281"/>
      <c r="C41" s="281"/>
      <c r="D41" s="281"/>
      <c r="E41" s="281"/>
      <c r="F41" s="281"/>
      <c r="G41" s="281"/>
      <c r="H41" s="281"/>
      <c r="I41" s="96"/>
    </row>
    <row r="42" spans="1:9" ht="12.75" customHeight="1">
      <c r="A42" s="103"/>
      <c r="B42" s="294" t="s">
        <v>1547</v>
      </c>
      <c r="C42" s="295"/>
      <c r="D42" s="295"/>
      <c r="E42" s="295"/>
      <c r="F42" s="295"/>
      <c r="G42" s="295"/>
      <c r="H42" s="29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&amp;L34CA3F84&amp;C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AP57" sqref="AP57:AR57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6.75" customHeight="1">
      <c r="E1" s="60" t="s">
        <v>1548</v>
      </c>
    </row>
    <row r="3" spans="2:8" ht="18.75" customHeight="1">
      <c r="B3" s="293" t="s">
        <v>1558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2432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1592</v>
      </c>
      <c r="G9" s="310"/>
      <c r="H9" s="310"/>
    </row>
    <row r="10" spans="1:7" ht="52.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7.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97" t="s">
        <v>9</v>
      </c>
      <c r="C32" s="298"/>
      <c r="D32" s="271" t="s">
        <v>2433</v>
      </c>
      <c r="E32" s="271"/>
      <c r="F32" s="271"/>
      <c r="G32" s="271"/>
      <c r="H32" s="272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70" t="s">
        <v>2434</v>
      </c>
      <c r="E34" s="271"/>
      <c r="F34" s="271"/>
      <c r="G34" s="271"/>
      <c r="H34" s="272"/>
      <c r="I34" s="96"/>
    </row>
    <row r="35" spans="1:9" ht="12.75" customHeight="1">
      <c r="A35" s="103"/>
      <c r="B35" s="275" t="s">
        <v>2435</v>
      </c>
      <c r="C35" s="276"/>
      <c r="D35" s="276"/>
      <c r="E35" s="276"/>
      <c r="F35" s="276"/>
      <c r="G35" s="276"/>
      <c r="H35" s="277"/>
      <c r="I35" s="96"/>
    </row>
    <row r="36" spans="1:9" ht="12.75" customHeight="1">
      <c r="A36" s="103"/>
      <c r="B36" s="278" t="s">
        <v>2436</v>
      </c>
      <c r="C36" s="279"/>
      <c r="D36" s="279"/>
      <c r="E36" s="279"/>
      <c r="F36" s="279"/>
      <c r="G36" s="279"/>
      <c r="H36" s="280"/>
      <c r="I36" s="96"/>
    </row>
    <row r="37" spans="1:9" ht="12.75" customHeight="1">
      <c r="A37" s="103"/>
      <c r="B37" s="282" t="s">
        <v>1546</v>
      </c>
      <c r="C37" s="283"/>
      <c r="D37" s="283"/>
      <c r="E37" s="283"/>
      <c r="F37" s="283"/>
      <c r="G37" s="283"/>
      <c r="H37" s="284"/>
      <c r="I37" s="96"/>
    </row>
    <row r="38" spans="1:9" ht="12.75" customHeight="1">
      <c r="A38" s="103"/>
      <c r="B38" s="281">
        <v>8</v>
      </c>
      <c r="C38" s="281"/>
      <c r="D38" s="281"/>
      <c r="E38" s="281"/>
      <c r="F38" s="281"/>
      <c r="G38" s="281"/>
      <c r="H38" s="281"/>
      <c r="I38" s="96"/>
    </row>
    <row r="39" spans="1:9" ht="12.75" customHeight="1">
      <c r="A39" s="103"/>
      <c r="B39" s="281"/>
      <c r="C39" s="281"/>
      <c r="D39" s="281"/>
      <c r="E39" s="281"/>
      <c r="F39" s="281"/>
      <c r="G39" s="281"/>
      <c r="H39" s="281"/>
      <c r="I39" s="96"/>
    </row>
    <row r="40" spans="1:9" ht="12.75" customHeight="1">
      <c r="A40" s="103"/>
      <c r="B40" s="294" t="s">
        <v>1547</v>
      </c>
      <c r="C40" s="295"/>
      <c r="D40" s="295"/>
      <c r="E40" s="295"/>
      <c r="F40" s="295"/>
      <c r="G40" s="295"/>
      <c r="H40" s="29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  <row r="706" ht="37.5" customHeight="1"/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&amp;L34CA3F84&amp;C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AP57" sqref="AP57:AR57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80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2432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1591</v>
      </c>
      <c r="G9" s="310"/>
      <c r="H9" s="310"/>
    </row>
    <row r="10" spans="1:7" ht="53.2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97" t="s">
        <v>9</v>
      </c>
      <c r="C30" s="298"/>
      <c r="D30" s="271" t="s">
        <v>2433</v>
      </c>
      <c r="E30" s="271"/>
      <c r="F30" s="271"/>
      <c r="G30" s="271"/>
      <c r="H30" s="272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70" t="s">
        <v>2434</v>
      </c>
      <c r="E32" s="271"/>
      <c r="F32" s="271"/>
      <c r="G32" s="271"/>
      <c r="H32" s="272"/>
      <c r="I32" s="96"/>
    </row>
    <row r="33" spans="1:9" ht="12.75" customHeight="1">
      <c r="A33" s="103"/>
      <c r="B33" s="275" t="s">
        <v>2435</v>
      </c>
      <c r="C33" s="276"/>
      <c r="D33" s="276"/>
      <c r="E33" s="276"/>
      <c r="F33" s="276"/>
      <c r="G33" s="276"/>
      <c r="H33" s="277"/>
      <c r="I33" s="96"/>
    </row>
    <row r="34" spans="1:9" ht="12.75" customHeight="1">
      <c r="A34" s="103"/>
      <c r="B34" s="278" t="s">
        <v>2436</v>
      </c>
      <c r="C34" s="279"/>
      <c r="D34" s="279"/>
      <c r="E34" s="279"/>
      <c r="F34" s="279"/>
      <c r="G34" s="279"/>
      <c r="H34" s="280"/>
      <c r="I34" s="96"/>
    </row>
    <row r="35" spans="1:9" ht="12.75" customHeight="1">
      <c r="A35" s="103"/>
      <c r="B35" s="282" t="s">
        <v>1546</v>
      </c>
      <c r="C35" s="283"/>
      <c r="D35" s="283"/>
      <c r="E35" s="283"/>
      <c r="F35" s="283"/>
      <c r="G35" s="283"/>
      <c r="H35" s="284"/>
      <c r="I35" s="96"/>
    </row>
    <row r="36" spans="1:9" ht="12.75" customHeight="1">
      <c r="A36" s="103"/>
      <c r="B36" s="281">
        <v>8</v>
      </c>
      <c r="C36" s="281"/>
      <c r="D36" s="281"/>
      <c r="E36" s="281"/>
      <c r="F36" s="281"/>
      <c r="G36" s="281"/>
      <c r="H36" s="281"/>
      <c r="I36" s="96"/>
    </row>
    <row r="37" spans="1:9" ht="12.75" customHeight="1">
      <c r="A37" s="103"/>
      <c r="B37" s="281"/>
      <c r="C37" s="281"/>
      <c r="D37" s="281"/>
      <c r="E37" s="281"/>
      <c r="F37" s="281"/>
      <c r="G37" s="281"/>
      <c r="H37" s="281"/>
      <c r="I37" s="96"/>
    </row>
    <row r="38" spans="1:9" ht="12.75" customHeight="1">
      <c r="A38" s="103"/>
      <c r="B38" s="294" t="s">
        <v>1547</v>
      </c>
      <c r="C38" s="295"/>
      <c r="D38" s="295"/>
      <c r="E38" s="295"/>
      <c r="F38" s="295"/>
      <c r="G38" s="295"/>
      <c r="H38" s="29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&amp;L34CA3F84&amp;C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XTreme.ws</cp:lastModifiedBy>
  <cp:lastPrinted>2016-01-21T12:27:06Z</cp:lastPrinted>
  <dcterms:created xsi:type="dcterms:W3CDTF">2015-09-09T11:49:35Z</dcterms:created>
  <dcterms:modified xsi:type="dcterms:W3CDTF">2016-01-21T12:29:00Z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6-8_00634_4.2015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34CA3F84</vt:lpwstr>
  </property>
  <property fmtid="{D5CDD505-2E9C-101B-9397-08002B2CF9AE}" pid="9" name="Підрозділ">
    <vt:lpwstr>Сахновщинський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3.15.0.500</vt:lpwstr>
  </property>
</Properties>
</file>