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<sst xmlns="http://schemas.openxmlformats.org/spreadsheetml/2006/main" count="154" uniqueCount="128">
  <si>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</si>
  <si>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</si>
  <si>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</si>
  <si>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</si>
  <si>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</si>
  <si>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</si>
  <si>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</si>
  <si>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</si>
  <si>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</si>
  <si>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</si>
  <si>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</si>
  <si>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</si>
  <si>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</si>
  <si>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</si>
  <si>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</si>
  <si>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</si>
  <si>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</si>
  <si>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</si>
  <si>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</si>
  <si>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</si>
  <si>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</si>
  <si>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</si>
  <si>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</si>
  <si>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</si>
  <si>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</si>
  <si>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</si>
  <si>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</si>
  <si>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</si>
  <si>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</si>
  <si>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</si>
  <si>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</si>
  <si>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</si>
  <si>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</si>
  <si>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</si>
  <si>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</si>
  <si>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</si>
  <si>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</si>
  <si>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</si>
  <si>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</si>
  <si>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</si>
  <si>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</si>
  <si>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</si>
  <si>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</si>
  <si>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</si>
  <si>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</si>
  <si>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</si>
  <si>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</si>
  <si>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</si>
  <si>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</si>
  <si>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</si>
  <si>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</si>
  <si>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</si>
  <si>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</si>
  <si>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</si>
  <si>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</si>
  <si>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</si>
  <si>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</si>
  <si>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</si>
  <si>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</si>
  <si>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</si>
  <si>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</si>
  <si>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</si>
  <si>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</si>
  <si>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</si>
  <si>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</si>
  <si>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</si>
  <si>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</si>
  <si>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</si>
  <si>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</si>
  <si>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</si>
  <si>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</si>
  <si>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</si>
  <si>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</si>
  <si>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</si>
  <si>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</si>
  <si>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</si>
  <si>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</si>
  <si>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</si>
  <si>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</si>
  <si>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</si>
  <si>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</si>
  <si>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</si>
  <si>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</si>
  <si>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</si>
  <si>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</si>
  <si>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</si>
  <si>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</si>
  <si>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</si>
  <si>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</si>
  <si>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</si>
  <si>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</si>
  <si>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</si>
  <si>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</si>
  <si>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</si>
  <si>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</si>
  <si>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</si>
  <si>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</si>
  <si>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</si>
  <si>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</si>
  <si>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</si>
  <si>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</si>
  <si>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</si>
  <si>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</si>
  <si>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</si>
  <si>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</si>
  <si>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</si>
  <si>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</si>
  <si>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</si>
  <si>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</si>
  <si>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</si>
  <si>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</si>
  <si>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</si>
  <si>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</si>
  <si>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</si>
  <si>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</si>
  <si>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</si>
  <si>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</si>
  <si>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</si>
  <si>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</si>
  <si>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</si>
  <si>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</si>
  <si>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</si>
  <si>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/>
  </si>
  <si>
    <t>О.В. Єрьоміна</t>
  </si>
  <si>
    <t>П.В. Номоконов</t>
  </si>
  <si>
    <t>057-623-19-79</t>
  </si>
  <si>
    <t>inbox@sv.hr.court.gov.ua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</si>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</sst>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&amp;LE7B09143&amp;C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466</v>
      </c>
      <c r="D6" s="96">
        <f>SUM(D7,D10,D13,D14,D15,D21,D24,D25,D18,D19,D20)</f>
        <v>463159.66</v>
      </c>
      <c r="E6" s="96">
        <f>SUM(E7,E10,E13,E14,E15,E21,E24,E25,E18,E19,E20)</f>
        <v>336</v>
      </c>
      <c r="F6" s="96">
        <f>SUM(F7,F10,F13,F14,F15,F21,F24,F25,F18,F19,F20)</f>
        <v>408051.29999999993</v>
      </c>
      <c r="G6" s="96">
        <f>SUM(G7,G10,G13,G14,G15,G21,G24,G25,G18,G19,G20)</f>
        <v>14</v>
      </c>
      <c r="H6" s="96">
        <f>SUM(H7,H10,H13,H14,H15,H21,H24,H25,H18,H19,H20)</f>
        <v>19569.399999999998</v>
      </c>
      <c r="I6" s="96">
        <f>SUM(I7,I10,I13,I14,I15,I21,I24,I25,I18,I19,I20)</f>
        <v>59</v>
      </c>
      <c r="J6" s="96">
        <f>SUM(J7,J10,J13,J14,J15,J21,J24,J25,J18,J19,J20)</f>
        <v>29815.300000000003</v>
      </c>
      <c r="K6" s="96">
        <f>SUM(K7,K10,K13,K14,K15,K21,K24,K25,K18,K19,K20)</f>
        <v>56</v>
      </c>
      <c r="L6" s="96">
        <f>SUM(L7,L10,L13,L14,L15,L21,L24,L25,L18,L19,L20)</f>
        <v>32392.110000000004</v>
      </c>
    </row>
    <row r="7" spans="1:12" ht="16.5" customHeight="1">
      <c r="A7" s="87">
        <v>2</v>
      </c>
      <c r="B7" s="90" t="s">
        <v>74</v>
      </c>
      <c r="C7" s="97">
        <v>184</v>
      </c>
      <c r="D7" s="97">
        <v>281240.96</v>
      </c>
      <c r="E7" s="97">
        <v>135</v>
      </c>
      <c r="F7" s="97">
        <v>223137.8</v>
      </c>
      <c r="G7" s="97">
        <v>9</v>
      </c>
      <c r="H7" s="97">
        <v>14638.4</v>
      </c>
      <c r="I7" s="97">
        <v>27</v>
      </c>
      <c r="J7" s="97">
        <v>23250.8</v>
      </c>
      <c r="K7" s="97">
        <v>14</v>
      </c>
      <c r="L7" s="97">
        <v>17216.21</v>
      </c>
    </row>
    <row r="8" spans="1:12" ht="16.5" customHeight="1">
      <c r="A8" s="87">
        <v>3</v>
      </c>
      <c r="B8" s="91" t="s">
        <v>75</v>
      </c>
      <c r="C8" s="97">
        <v>98</v>
      </c>
      <c r="D8" s="97">
        <v>202019.33</v>
      </c>
      <c r="E8" s="97">
        <v>86</v>
      </c>
      <c r="F8" s="97">
        <v>175905.46</v>
      </c>
      <c r="G8" s="97">
        <v>8</v>
      </c>
      <c r="H8" s="97">
        <v>13102.4</v>
      </c>
      <c r="I8" s="97">
        <v>3</v>
      </c>
      <c r="J8" s="97">
        <v>3171.6</v>
      </c>
      <c r="K8" s="97">
        <v>2</v>
      </c>
      <c r="L8" s="97">
        <v>7995.41</v>
      </c>
    </row>
    <row r="9" spans="1:12" ht="16.5" customHeight="1">
      <c r="A9" s="87">
        <v>4</v>
      </c>
      <c r="B9" s="91" t="s">
        <v>76</v>
      </c>
      <c r="C9" s="97">
        <v>86</v>
      </c>
      <c r="D9" s="97">
        <v>79221.63</v>
      </c>
      <c r="E9" s="97">
        <v>49</v>
      </c>
      <c r="F9" s="97">
        <v>47232.34</v>
      </c>
      <c r="G9" s="97">
        <v>1</v>
      </c>
      <c r="H9" s="97">
        <v>1536</v>
      </c>
      <c r="I9" s="97">
        <v>24</v>
      </c>
      <c r="J9" s="97">
        <v>20079.2</v>
      </c>
      <c r="K9" s="97">
        <v>12</v>
      </c>
      <c r="L9" s="97">
        <v>9220.8</v>
      </c>
    </row>
    <row r="10" spans="1:12" ht="19.5" customHeight="1">
      <c r="A10" s="87">
        <v>5</v>
      </c>
      <c r="B10" s="90" t="s">
        <v>77</v>
      </c>
      <c r="C10" s="97">
        <v>107</v>
      </c>
      <c r="D10" s="97">
        <v>105270.8</v>
      </c>
      <c r="E10" s="97">
        <v>100</v>
      </c>
      <c r="F10" s="97">
        <v>125636</v>
      </c>
      <c r="G10" s="97">
        <v>3</v>
      </c>
      <c r="H10" s="97">
        <v>3394.2</v>
      </c>
      <c r="I10" s="97"/>
      <c r="J10" s="97"/>
      <c r="K10" s="97">
        <v>3</v>
      </c>
      <c r="L10" s="97">
        <v>4610.4</v>
      </c>
    </row>
    <row r="11" spans="1:12" ht="19.5" customHeight="1">
      <c r="A11" s="87">
        <v>6</v>
      </c>
      <c r="B11" s="91" t="s">
        <v>78</v>
      </c>
      <c r="C11" s="97">
        <v>20</v>
      </c>
      <c r="D11" s="97">
        <v>38420</v>
      </c>
      <c r="E11" s="97">
        <v>18</v>
      </c>
      <c r="F11" s="97">
        <v>34578</v>
      </c>
      <c r="G11" s="97"/>
      <c r="H11" s="97"/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87</v>
      </c>
      <c r="D12" s="97">
        <v>66850.8</v>
      </c>
      <c r="E12" s="97">
        <v>82</v>
      </c>
      <c r="F12" s="97">
        <v>91057.9999999999</v>
      </c>
      <c r="G12" s="97">
        <v>3</v>
      </c>
      <c r="H12" s="97">
        <v>3394.2</v>
      </c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54</v>
      </c>
      <c r="D13" s="97">
        <v>41493.6</v>
      </c>
      <c r="E13" s="97">
        <v>49</v>
      </c>
      <c r="F13" s="97">
        <v>38338.6</v>
      </c>
      <c r="G13" s="97">
        <v>2</v>
      </c>
      <c r="H13" s="97">
        <v>1536.8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49</v>
      </c>
      <c r="D15" s="97">
        <v>21131</v>
      </c>
      <c r="E15" s="97">
        <v>40</v>
      </c>
      <c r="F15" s="97">
        <v>18441.6</v>
      </c>
      <c r="G15" s="97"/>
      <c r="H15" s="97"/>
      <c r="I15" s="97"/>
      <c r="J15" s="97"/>
      <c r="K15" s="97">
        <v>9</v>
      </c>
      <c r="L15" s="97">
        <v>4610.4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3842</v>
      </c>
      <c r="E16" s="97">
        <v>2</v>
      </c>
      <c r="F16" s="97">
        <v>1921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45</v>
      </c>
      <c r="D17" s="97">
        <v>17289</v>
      </c>
      <c r="E17" s="97">
        <v>38</v>
      </c>
      <c r="F17" s="97">
        <v>16520.6</v>
      </c>
      <c r="G17" s="97"/>
      <c r="H17" s="97"/>
      <c r="I17" s="97"/>
      <c r="J17" s="97"/>
      <c r="K17" s="97">
        <v>7</v>
      </c>
      <c r="L17" s="97">
        <v>2689.4</v>
      </c>
    </row>
    <row r="18" spans="1:12" ht="21" customHeight="1">
      <c r="A18" s="87">
        <v>13</v>
      </c>
      <c r="B18" s="99" t="s">
        <v>104</v>
      </c>
      <c r="C18" s="97">
        <v>71</v>
      </c>
      <c r="D18" s="97">
        <v>13639.1</v>
      </c>
      <c r="E18" s="97">
        <v>11</v>
      </c>
      <c r="F18" s="97">
        <v>2113.1</v>
      </c>
      <c r="G18" s="97"/>
      <c r="H18" s="97"/>
      <c r="I18" s="97">
        <v>31</v>
      </c>
      <c r="J18" s="97">
        <v>5796.1</v>
      </c>
      <c r="K18" s="97">
        <v>29</v>
      </c>
      <c r="L18" s="97">
        <v>5186.7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384.2</v>
      </c>
      <c r="E20" s="97">
        <v>1</v>
      </c>
      <c r="F20" s="97">
        <v>384.2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224.75</v>
      </c>
      <c r="E50" s="96">
        <f>SUM(E51:E54)</f>
        <v>8</v>
      </c>
      <c r="F50" s="96">
        <f>SUM(F51:F54)</f>
        <v>239.88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167.12</v>
      </c>
      <c r="E51" s="97">
        <v>7</v>
      </c>
      <c r="F51" s="97">
        <v>182.18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287</v>
      </c>
      <c r="D55" s="96">
        <v>110265.399999999</v>
      </c>
      <c r="E55" s="96">
        <v>103</v>
      </c>
      <c r="F55" s="96">
        <v>39477.2</v>
      </c>
      <c r="G55" s="96"/>
      <c r="H55" s="96"/>
      <c r="I55" s="96">
        <v>287</v>
      </c>
      <c r="J55" s="96">
        <v>109820.199999999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761</v>
      </c>
      <c r="D56" s="96">
        <f t="shared" si="0"/>
        <v>573649.809999999</v>
      </c>
      <c r="E56" s="96">
        <f t="shared" si="0"/>
        <v>447</v>
      </c>
      <c r="F56" s="96">
        <f t="shared" si="0"/>
        <v>447768.37999999995</v>
      </c>
      <c r="G56" s="96">
        <f t="shared" si="0"/>
        <v>14</v>
      </c>
      <c r="H56" s="96">
        <f t="shared" si="0"/>
        <v>19569.399999999998</v>
      </c>
      <c r="I56" s="96">
        <f t="shared" si="0"/>
        <v>346</v>
      </c>
      <c r="J56" s="96">
        <f t="shared" si="0"/>
        <v>139635.499999999</v>
      </c>
      <c r="K56" s="96">
        <f t="shared" si="0"/>
        <v>56</v>
      </c>
      <c r="L56" s="96">
        <f t="shared" si="0"/>
        <v>32392.110000000004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&amp;LE7B09143&amp;CФорма № 10, Підрозділ: Сахновщинський районний суд Харківської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</v>
      </c>
      <c r="F4" s="93">
        <f>SUM(F5:F25)</f>
        <v>32392.109999999997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39</v>
      </c>
      <c r="F7" s="95">
        <v>13447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7995.41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4610.4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1536.8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768.4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192.1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384.2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1536.8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&amp;LE7B09143&amp;CФорма № 10, Підрозділ: Сахновщинський районний суд Харківської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2018-03-15T14:08:04Z</cp:lastPrinted>
  <dcterms:created xsi:type="dcterms:W3CDTF">2015-09-09T10:27:37Z</dcterms:created>
  <dcterms:modified xsi:type="dcterms:W3CDTF">2020-07-13T11:16:35Z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E7B09143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