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<sst xmlns="http://schemas.openxmlformats.org/spreadsheetml/2006/main" count="251" uniqueCount="176">
  <si>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</si>
  <si>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</si>
  <si>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</si>
  <si>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</si>
  <si>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</si>
  <si>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</si>
  <si>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</si>
  <si>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</si>
  <si>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</si>
  <si>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</si>
  <si>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</si>
  <si>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</si>
  <si>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</si>
  <si>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</si>
  <si>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</si>
  <si>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</si>
  <si>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</si>
  <si>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</si>
  <si>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</si>
  <si>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</si>
  <si>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</si>
  <si>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</si>
  <si>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</si>
  <si>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</si>
  <si>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</si>
  <si>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</si>
  <si>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</si>
  <si>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</si>
  <si>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</si>
  <si>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</si>
  <si>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</si>
  <si>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</si>
  <si>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</si>
  <si>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</si>
  <si>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</si>
  <si>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</si>
  <si>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</si>
  <si>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</si>
  <si>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</si>
  <si>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</si>
  <si>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</si>
  <si>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</si>
  <si>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</si>
  <si>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</si>
  <si>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</si>
  <si>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</si>
  <si>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</si>
  <si>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</si>
  <si>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</si>
  <si>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</si>
  <si>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</si>
  <si>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</si>
  <si>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</si>
  <si>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</si>
  <si>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</si>
  <si>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</si>
  <si>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</si>
  <si>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</si>
  <si>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</si>
  <si>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</si>
  <si>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</si>
  <si>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</si>
  <si>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</si>
  <si>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</si>
  <si>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</si>
  <si>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</si>
  <si>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</si>
  <si>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</si>
  <si>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</si>
  <si>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</si>
  <si>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</si>
  <si>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</si>
  <si>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</si>
  <si>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</si>
  <si>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</si>
  <si>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</si>
  <si>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</si>
  <si>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</si>
  <si>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</si>
  <si>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</si>
  <si>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</si>
  <si>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</si>
  <si>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</si>
  <si>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</si>
  <si>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</si>
  <si>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</si>
  <si>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</si>
  <si>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</si>
  <si>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</si>
  <si>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</si>
  <si>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</si>
  <si>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</si>
  <si>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</si>
  <si>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</si>
  <si>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</si>
  <si>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</si>
  <si>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</si>
  <si>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</si>
  <si>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</si>
  <si>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</si>
  <si>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</si>
  <si>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</si>
  <si>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</si>
  <si>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</si>
  <si>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</si>
  <si>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</si>
  <si>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</si>
  <si>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</si>
  <si>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</si>
  <si>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</si>
  <si>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</si>
  <si>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</si>
  <si>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</si>
  <si>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</si>
  <si>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</si>
  <si>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</si>
  <si>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</si>
  <si>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</si>
  <si>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</si>
  <si>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</si>
  <si>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</si>
  <si>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</si>
  <si>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</si>
  <si>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</si>
  <si>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</si>
  <si>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</si>
  <si>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</si>
  <si>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</si>
  <si>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</si>
  <si>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</si>
  <si>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</si>
  <si>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</si>
  <si>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</si>
  <si>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</si>
  <si>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</si>
  <si>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</si>
  <si>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</si>
  <si>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</si>
  <si>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</si>
  <si>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</si>
  <si>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</si>
  <si>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</si>
  <si>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</si>
  <si>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</si>
  <si>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</si>
  <si>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</si>
  <si>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</si>
  <si>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</si>
  <si>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</si>
  <si>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</si>
  <si>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</si>
  <si>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</si>
  <si>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Ружинський районний суд Житомирської області</t>
  </si>
  <si>
    <t>13601.смт. Ружин.вул. О. Бурди 37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</si>
  <si>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</si>
  <si>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</si>
  <si>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</si>
  <si>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</si>
  <si>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</si>
  <si>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</si>
  <si>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</si>
  <si>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</si>
  <si>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</si>
  <si>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</si>
  <si>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</si>
  <si>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</si>
  <si>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</si>
  <si>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</si>
  <si>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</si>
  <si>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</si>
  <si>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З.Б. Руденко</t>
  </si>
  <si>
    <t>О.С. Сидун</t>
  </si>
  <si>
    <t>(04138) 3-14-38</t>
  </si>
  <si>
    <t>(04138) 3-12-81</t>
  </si>
  <si>
    <t>inbox@rg.zt.court.gov.ua</t>
  </si>
  <si>
    <t>14 грудня 2017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</si>
</sst>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2" applyFont="1" applyBorder="1" applyAlignment="1">
      <alignment horizontal="center"/>
      <protection/>
    </xf>
    <xf numFmtId="0" fontId="2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8" fillId="0" borderId="0" xfId="52" applyFont="1" applyAlignment="1">
      <alignment/>
      <protection/>
    </xf>
    <xf numFmtId="0" fontId="8" fillId="0" borderId="0" xfId="52" applyFont="1" applyBorder="1" applyAlignment="1">
      <alignment horizontal="center" vertical="top" wrapText="1"/>
      <protection/>
    </xf>
    <xf numFmtId="0" fontId="5" fillId="0" borderId="0" xfId="52" applyFont="1" applyBorder="1" applyAlignment="1">
      <alignment horizontal="center" vertical="top" wrapText="1"/>
      <protection/>
    </xf>
    <xf numFmtId="0" fontId="5" fillId="0" borderId="10" xfId="52" applyFont="1" applyBorder="1" applyAlignment="1">
      <alignment horizontal="center" vertical="top" wrapText="1"/>
      <protection/>
    </xf>
    <xf numFmtId="0" fontId="2" fillId="0" borderId="0" xfId="52" applyBorder="1" applyAlignment="1">
      <alignment vertical="top" wrapText="1"/>
      <protection/>
    </xf>
    <xf numFmtId="0" fontId="13" fillId="0" borderId="0" xfId="52" applyFont="1" applyBorder="1" applyAlignment="1">
      <alignment vertical="top" wrapText="1"/>
      <protection/>
    </xf>
    <xf numFmtId="0" fontId="5" fillId="0" borderId="0" xfId="52" applyFont="1" applyBorder="1" applyAlignment="1">
      <alignment vertical="top" wrapText="1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2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14" xfId="52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2" applyNumberFormat="1" applyFont="1" applyFill="1" applyBorder="1" applyAlignment="1" applyProtection="1">
      <alignment wrapText="1"/>
      <protection hidden="1"/>
    </xf>
    <xf numFmtId="49" fontId="8" fillId="0" borderId="11" xfId="52" applyNumberFormat="1" applyFont="1" applyFill="1" applyBorder="1" applyAlignment="1" applyProtection="1">
      <alignment horizont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3" xfId="52" applyNumberFormat="1" applyFont="1" applyFill="1" applyBorder="1" applyAlignment="1" applyProtection="1">
      <alignment horizontal="right" vertical="center"/>
      <protection hidden="1"/>
    </xf>
    <xf numFmtId="3" fontId="7" fillId="0" borderId="11" xfId="52" applyNumberFormat="1" applyFont="1" applyFill="1" applyBorder="1" applyAlignment="1" applyProtection="1">
      <alignment horizontal="right" vertical="center"/>
      <protection hidden="1"/>
    </xf>
    <xf numFmtId="3" fontId="8" fillId="0" borderId="11" xfId="52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2" applyFont="1" applyBorder="1" applyAlignment="1">
      <alignment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8" fillId="0" borderId="14" xfId="52" applyFont="1" applyBorder="1" applyAlignment="1">
      <alignment vertical="top" wrapText="1"/>
      <protection/>
    </xf>
    <xf numFmtId="0" fontId="8" fillId="0" borderId="17" xfId="52" applyFont="1" applyBorder="1" applyAlignment="1">
      <alignment vertical="top" wrapText="1"/>
      <protection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2" applyNumberFormat="1" applyFont="1" applyFill="1" applyBorder="1" applyAlignment="1" applyProtection="1">
      <alignment horizontal="center"/>
      <protection hidden="1"/>
    </xf>
    <xf numFmtId="0" fontId="8" fillId="0" borderId="20" xfId="52" applyNumberFormat="1" applyFont="1" applyFill="1" applyBorder="1" applyAlignment="1" applyProtection="1">
      <alignment horizontal="center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2" applyNumberFormat="1" applyFont="1" applyFill="1" applyBorder="1" applyAlignment="1" applyProtection="1">
      <alignment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/>
      <protection hidden="1"/>
    </xf>
    <xf numFmtId="0" fontId="8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2" applyNumberFormat="1" applyFont="1" applyFill="1" applyBorder="1" applyAlignment="1" applyProtection="1">
      <alignment vertical="center" wrapText="1"/>
      <protection hidden="1"/>
    </xf>
    <xf numFmtId="0" fontId="8" fillId="33" borderId="21" xfId="52" applyNumberFormat="1" applyFont="1" applyFill="1" applyBorder="1" applyAlignment="1" applyProtection="1">
      <alignment vertical="center" wrapText="1"/>
      <protection hidden="1"/>
    </xf>
    <xf numFmtId="0" fontId="8" fillId="33" borderId="22" xfId="52" applyNumberFormat="1" applyFont="1" applyFill="1" applyBorder="1" applyAlignment="1" applyProtection="1">
      <alignment/>
      <protection hidden="1"/>
    </xf>
    <xf numFmtId="0" fontId="7" fillId="0" borderId="20" xfId="52" applyNumberFormat="1" applyFont="1" applyFill="1" applyBorder="1" applyProtection="1">
      <alignment/>
      <protection hidden="1"/>
    </xf>
    <xf numFmtId="0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2" xfId="52" applyNumberFormat="1" applyFont="1" applyFill="1" applyBorder="1" applyAlignment="1" applyProtection="1">
      <alignment horizontal="left" vertical="top" wrapText="1"/>
      <protection hidden="1"/>
    </xf>
    <xf numFmtId="0" fontId="13" fillId="0" borderId="21" xfId="52" applyNumberFormat="1" applyFont="1" applyFill="1" applyBorder="1" applyAlignment="1" applyProtection="1">
      <alignment horizontal="left" vertical="top" wrapText="1"/>
      <protection hidden="1"/>
    </xf>
    <xf numFmtId="0" fontId="13" fillId="0" borderId="13" xfId="52" applyNumberFormat="1" applyFont="1" applyFill="1" applyBorder="1" applyAlignment="1" applyProtection="1">
      <alignment horizontal="left" vertical="top" wrapText="1"/>
      <protection hidden="1"/>
    </xf>
    <xf numFmtId="0" fontId="7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2" applyNumberFormat="1" applyFont="1" applyFill="1" applyAlignment="1" applyProtection="1">
      <alignment horizontal="center"/>
      <protection hidden="1"/>
    </xf>
    <xf numFmtId="0" fontId="8" fillId="0" borderId="0" xfId="52" applyNumberFormat="1" applyFont="1" applyProtection="1">
      <alignment/>
      <protection hidden="1"/>
    </xf>
    <xf numFmtId="0" fontId="8" fillId="0" borderId="11" xfId="52" applyNumberFormat="1" applyFont="1" applyBorder="1" applyAlignment="1" applyProtection="1">
      <alignment horizontal="center" vertical="center"/>
      <protection hidden="1"/>
    </xf>
    <xf numFmtId="0" fontId="8" fillId="0" borderId="0" xfId="52" applyNumberFormat="1" applyFont="1" applyAlignment="1" applyProtection="1">
      <alignment vertical="top"/>
      <protection hidden="1"/>
    </xf>
    <xf numFmtId="0" fontId="13" fillId="0" borderId="0" xfId="52" applyNumberFormat="1" applyFont="1" applyAlignment="1" applyProtection="1">
      <alignment vertical="top"/>
      <protection hidden="1"/>
    </xf>
    <xf numFmtId="0" fontId="8" fillId="0" borderId="0" xfId="52" applyNumberFormat="1" applyFont="1" applyAlignment="1" applyProtection="1">
      <alignment horizontal="center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8" fillId="0" borderId="0" xfId="52" applyNumberFormat="1" applyFont="1" applyFill="1" applyProtection="1">
      <alignment/>
      <protection hidden="1"/>
    </xf>
    <xf numFmtId="0" fontId="8" fillId="0" borderId="0" xfId="52" applyNumberFormat="1" applyFont="1" applyAlignment="1" applyProtection="1">
      <alignment wrapText="1"/>
      <protection hidden="1"/>
    </xf>
    <xf numFmtId="0" fontId="8" fillId="0" borderId="0" xfId="52" applyNumberFormat="1" applyFont="1" applyAlignment="1" applyProtection="1">
      <alignment vertical="center" wrapText="1"/>
      <protection hidden="1"/>
    </xf>
    <xf numFmtId="0" fontId="8" fillId="0" borderId="0" xfId="52" applyNumberFormat="1" applyFont="1" applyBorder="1" applyProtection="1">
      <alignment/>
      <protection hidden="1"/>
    </xf>
    <xf numFmtId="0" fontId="8" fillId="0" borderId="0" xfId="52" applyNumberFormat="1" applyFont="1" applyAlignment="1" applyProtection="1">
      <alignment horizontal="center" vertical="center"/>
      <protection hidden="1"/>
    </xf>
    <xf numFmtId="0" fontId="8" fillId="0" borderId="14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6" xfId="52" applyFont="1" applyFill="1" applyBorder="1" applyAlignment="1">
      <alignment horizontal="left" vertical="top" wrapText="1"/>
      <protection/>
    </xf>
    <xf numFmtId="0" fontId="8" fillId="0" borderId="0" xfId="52" applyFont="1" applyFill="1" applyBorder="1" applyAlignment="1">
      <alignment horizontal="left" vertical="top" wrapText="1"/>
      <protection/>
    </xf>
    <xf numFmtId="0" fontId="8" fillId="0" borderId="16" xfId="52" applyFont="1" applyBorder="1" applyAlignment="1">
      <alignment horizontal="left" vertical="top" wrapText="1"/>
      <protection/>
    </xf>
    <xf numFmtId="0" fontId="8" fillId="0" borderId="0" xfId="52" applyFont="1" applyBorder="1" applyAlignment="1">
      <alignment horizontal="left" vertical="top" wrapText="1"/>
      <protection/>
    </xf>
    <xf numFmtId="0" fontId="8" fillId="0" borderId="10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5" fillId="0" borderId="23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23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 wrapText="1"/>
      <protection/>
    </xf>
    <xf numFmtId="0" fontId="5" fillId="0" borderId="24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6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horizontal="left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9" xfId="52" applyFont="1" applyFill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/>
      <protection/>
    </xf>
    <xf numFmtId="0" fontId="8" fillId="0" borderId="16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top" wrapText="1"/>
      <protection/>
    </xf>
    <xf numFmtId="0" fontId="11" fillId="0" borderId="0" xfId="52" applyFont="1" applyBorder="1" applyAlignment="1">
      <alignment horizontal="center" vertical="top" wrapText="1"/>
      <protection/>
    </xf>
    <xf numFmtId="0" fontId="11" fillId="0" borderId="19" xfId="52" applyFont="1" applyBorder="1" applyAlignment="1">
      <alignment horizontal="center" vertical="top" wrapText="1"/>
      <protection/>
    </xf>
    <xf numFmtId="0" fontId="11" fillId="0" borderId="24" xfId="52" applyFont="1" applyBorder="1" applyAlignment="1">
      <alignment horizontal="center" vertical="top" wrapText="1"/>
      <protection/>
    </xf>
    <xf numFmtId="0" fontId="11" fillId="0" borderId="14" xfId="52" applyFont="1" applyBorder="1" applyAlignment="1">
      <alignment horizontal="center" vertical="top" wrapText="1"/>
      <protection/>
    </xf>
    <xf numFmtId="0" fontId="11" fillId="0" borderId="17" xfId="52" applyFont="1" applyBorder="1" applyAlignment="1">
      <alignment horizontal="center" vertical="top" wrapText="1"/>
      <protection/>
    </xf>
    <xf numFmtId="0" fontId="7" fillId="0" borderId="23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left" vertical="top" wrapText="1"/>
      <protection/>
    </xf>
    <xf numFmtId="0" fontId="7" fillId="0" borderId="18" xfId="52" applyFont="1" applyBorder="1" applyAlignment="1">
      <alignment horizontal="left" vertical="top" wrapText="1"/>
      <protection/>
    </xf>
    <xf numFmtId="0" fontId="7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 wrapText="1"/>
      <protection/>
    </xf>
    <xf numFmtId="0" fontId="11" fillId="0" borderId="0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25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49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2" applyFont="1" applyBorder="1" applyAlignment="1" applyProtection="1">
      <alignment horizontal="center" vertical="center" textRotation="90" wrapText="1"/>
      <protection hidden="1"/>
    </xf>
    <xf numFmtId="0" fontId="8" fillId="0" borderId="13" xfId="52" applyFont="1" applyBorder="1" applyAlignment="1" applyProtection="1">
      <alignment horizontal="center" vertical="center" textRotation="90" wrapText="1"/>
      <protection hidden="1"/>
    </xf>
    <xf numFmtId="49" fontId="3" fillId="0" borderId="14" xfId="52" applyNumberFormat="1" applyFont="1" applyFill="1" applyBorder="1" applyAlignment="1" applyProtection="1">
      <alignment horizontal="left" vertical="center"/>
      <protection hidden="1"/>
    </xf>
    <xf numFmtId="49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2" applyNumberFormat="1" applyFont="1" applyFill="1" applyBorder="1" applyAlignment="1" applyProtection="1">
      <alignment/>
      <protection hidden="1"/>
    </xf>
    <xf numFmtId="49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2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2" applyNumberFormat="1" applyFont="1" applyFill="1" applyBorder="1" applyAlignment="1" applyProtection="1">
      <alignment horizontal="left" vertical="center"/>
      <protection hidden="1"/>
    </xf>
    <xf numFmtId="49" fontId="7" fillId="0" borderId="25" xfId="52" applyNumberFormat="1" applyFont="1" applyFill="1" applyBorder="1" applyAlignment="1" applyProtection="1">
      <alignment horizontal="left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2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2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2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2" applyNumberFormat="1" applyFont="1" applyBorder="1" applyAlignment="1" applyProtection="1">
      <alignment horizontal="center" wrapText="1"/>
      <protection hidden="1"/>
    </xf>
    <xf numFmtId="0" fontId="8" fillId="0" borderId="14" xfId="52" applyNumberFormat="1" applyFont="1" applyBorder="1" applyAlignment="1" applyProtection="1">
      <alignment horizontal="center"/>
      <protection hidden="1"/>
    </xf>
    <xf numFmtId="0" fontId="7" fillId="33" borderId="20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2" applyNumberFormat="1" applyFont="1" applyBorder="1" applyAlignment="1" applyProtection="1">
      <alignment horizontal="left" vertical="center"/>
      <protection hidden="1"/>
    </xf>
    <xf numFmtId="0" fontId="7" fillId="0" borderId="0" xfId="52" applyNumberFormat="1" applyFont="1" applyAlignment="1" applyProtection="1">
      <alignment horizontal="left"/>
      <protection hidden="1"/>
    </xf>
    <xf numFmtId="0" fontId="14" fillId="0" borderId="14" xfId="52" applyNumberFormat="1" applyFont="1" applyFill="1" applyBorder="1" applyAlignment="1" applyProtection="1">
      <alignment vertical="center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7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7" fillId="0" borderId="16" xfId="52" applyNumberFormat="1" applyFont="1" applyFill="1" applyBorder="1" applyAlignment="1" applyProtection="1">
      <alignment/>
      <protection hidden="1"/>
    </xf>
    <xf numFmtId="0" fontId="7" fillId="0" borderId="19" xfId="52" applyNumberFormat="1" applyFont="1" applyFill="1" applyBorder="1" applyAlignment="1" applyProtection="1">
      <alignment/>
      <protection hidden="1"/>
    </xf>
    <xf numFmtId="0" fontId="7" fillId="0" borderId="24" xfId="52" applyNumberFormat="1" applyFont="1" applyFill="1" applyBorder="1" applyAlignment="1" applyProtection="1">
      <alignment/>
      <protection hidden="1"/>
    </xf>
    <xf numFmtId="0" fontId="7" fillId="0" borderId="17" xfId="52" applyNumberFormat="1" applyFont="1" applyFill="1" applyBorder="1" applyAlignment="1" applyProtection="1">
      <alignment/>
      <protection hidden="1"/>
    </xf>
    <xf numFmtId="0" fontId="7" fillId="0" borderId="11" xfId="52" applyNumberFormat="1" applyFont="1" applyFill="1" applyBorder="1" applyAlignment="1" applyProtection="1">
      <alignment horizontal="center"/>
      <protection hidden="1"/>
    </xf>
    <xf numFmtId="0" fontId="7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2" applyNumberFormat="1" applyFont="1" applyFill="1" applyBorder="1" applyAlignment="1" applyProtection="1">
      <alignment horizontal="center" wrapText="1"/>
      <protection hidden="1"/>
    </xf>
    <xf numFmtId="0" fontId="8" fillId="0" borderId="20" xfId="52" applyNumberFormat="1" applyFont="1" applyFill="1" applyBorder="1" applyAlignment="1" applyProtection="1">
      <alignment horizontal="center" wrapText="1"/>
      <protection hidden="1"/>
    </xf>
    <xf numFmtId="0" fontId="7" fillId="0" borderId="15" xfId="52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2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2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/>
      <protection hidden="1"/>
    </xf>
    <xf numFmtId="0" fontId="8" fillId="33" borderId="21" xfId="52" applyNumberFormat="1" applyFont="1" applyFill="1" applyBorder="1" applyAlignment="1" applyProtection="1">
      <alignment horizontal="center" vertical="center"/>
      <protection hidden="1"/>
    </xf>
    <xf numFmtId="0" fontId="8" fillId="33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11" xfId="52" applyNumberFormat="1" applyFont="1" applyFill="1" applyBorder="1" applyAlignment="1" applyProtection="1">
      <alignment horizontal="center" wrapText="1"/>
      <protection hidden="1"/>
    </xf>
    <xf numFmtId="0" fontId="8" fillId="33" borderId="12" xfId="52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2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2" applyNumberFormat="1" applyFont="1" applyBorder="1" applyAlignment="1" applyProtection="1">
      <alignment horizontal="left" vertical="center"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2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2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21" xfId="52" applyNumberFormat="1" applyFont="1" applyFill="1" applyBorder="1" applyAlignment="1" applyProtection="1">
      <alignment horizontal="center" vertical="center"/>
      <protection hidden="1"/>
    </xf>
    <xf numFmtId="0" fontId="8" fillId="0" borderId="13" xfId="52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2" applyNumberFormat="1" applyFont="1" applyBorder="1" applyAlignment="1" applyProtection="1">
      <alignment horizontal="left"/>
      <protection hidden="1"/>
    </xf>
    <xf numFmtId="0" fontId="8" fillId="0" borderId="25" xfId="52" applyNumberFormat="1" applyFont="1" applyBorder="1" applyAlignment="1" applyProtection="1">
      <alignment horizontal="left"/>
      <protection hidden="1"/>
    </xf>
    <xf numFmtId="0" fontId="8" fillId="0" borderId="0" xfId="52" applyNumberFormat="1" applyFont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&amp;LC80D2D34&amp;C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/>
      <c r="F7" s="29"/>
      <c r="G7" s="29"/>
      <c r="H7" s="29"/>
      <c r="I7" s="29"/>
      <c r="J7" s="29"/>
      <c r="K7" s="29"/>
      <c r="L7" s="29"/>
      <c r="M7" s="27">
        <f>E7+I7</f>
        <v>0</v>
      </c>
      <c r="N7" s="27">
        <f>F7+J7</f>
        <v>0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/>
      <c r="F9" s="29"/>
      <c r="G9" s="29"/>
      <c r="H9" s="29"/>
      <c r="I9" s="29"/>
      <c r="J9" s="29"/>
      <c r="K9" s="29"/>
      <c r="L9" s="29"/>
      <c r="M9" s="27">
        <f t="shared" si="0"/>
        <v>0</v>
      </c>
      <c r="N9" s="27">
        <f t="shared" si="1"/>
        <v>0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/>
      <c r="F10" s="29"/>
      <c r="G10" s="29"/>
      <c r="H10" s="29"/>
      <c r="I10" s="29"/>
      <c r="J10" s="29"/>
      <c r="K10" s="29"/>
      <c r="L10" s="29"/>
      <c r="M10" s="27">
        <f t="shared" si="0"/>
        <v>0</v>
      </c>
      <c r="N10" s="27">
        <f t="shared" si="1"/>
        <v>0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>
        <v>4</v>
      </c>
      <c r="F14" s="29">
        <v>4</v>
      </c>
      <c r="G14" s="29"/>
      <c r="H14" s="29"/>
      <c r="I14" s="29"/>
      <c r="J14" s="29"/>
      <c r="K14" s="29"/>
      <c r="L14" s="29"/>
      <c r="M14" s="27">
        <f t="shared" si="0"/>
        <v>4</v>
      </c>
      <c r="N14" s="27">
        <f t="shared" si="1"/>
        <v>4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>
        <v>4</v>
      </c>
      <c r="F15" s="29">
        <v>4</v>
      </c>
      <c r="G15" s="29"/>
      <c r="H15" s="29"/>
      <c r="I15" s="29"/>
      <c r="J15" s="29"/>
      <c r="K15" s="29"/>
      <c r="L15" s="29"/>
      <c r="M15" s="27">
        <f t="shared" si="0"/>
        <v>4</v>
      </c>
      <c r="N15" s="27">
        <f t="shared" si="1"/>
        <v>4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2</v>
      </c>
      <c r="F19" s="29">
        <v>2</v>
      </c>
      <c r="G19" s="29"/>
      <c r="H19" s="29"/>
      <c r="I19" s="29"/>
      <c r="J19" s="29"/>
      <c r="K19" s="29"/>
      <c r="L19" s="29"/>
      <c r="M19" s="27">
        <f t="shared" si="0"/>
        <v>2</v>
      </c>
      <c r="N19" s="27">
        <f t="shared" si="1"/>
        <v>2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/>
      <c r="F26" s="29"/>
      <c r="G26" s="29"/>
      <c r="H26" s="29"/>
      <c r="I26" s="29"/>
      <c r="J26" s="29"/>
      <c r="K26" s="29"/>
      <c r="L26" s="29"/>
      <c r="M26" s="27">
        <f t="shared" si="0"/>
        <v>0</v>
      </c>
      <c r="N26" s="27">
        <f t="shared" si="4"/>
        <v>0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1</v>
      </c>
      <c r="F27" s="29">
        <v>1</v>
      </c>
      <c r="G27" s="29"/>
      <c r="H27" s="29"/>
      <c r="I27" s="29"/>
      <c r="J27" s="29"/>
      <c r="K27" s="29"/>
      <c r="L27" s="29"/>
      <c r="M27" s="27">
        <f t="shared" si="0"/>
        <v>1</v>
      </c>
      <c r="N27" s="27">
        <f t="shared" si="4"/>
        <v>1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7</v>
      </c>
      <c r="F29" s="28">
        <f>F7+F13+F14+F19+F20+F21+F25+F26+F27+F28</f>
        <v>7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7</v>
      </c>
      <c r="N29" s="28">
        <f>N7+N13+N14+N19+N20+N21+N25+N26+N27+N28</f>
        <v>7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1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7" ref="M30:P31">E30+I30</f>
        <v>1</v>
      </c>
      <c r="N30" s="27">
        <f t="shared" si="7"/>
        <v>1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3" r:id="rId1"/>
  <headerFooter>
    <oddFooter>&amp;LC80D2D34&amp;CФорма № 1-АМ, Підрозділ: Ружинський районний суд Житомирської області, Початок періоду: 07.09.2017, Кінець періоду: 07.12.2017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7</v>
      </c>
      <c r="G7" s="26">
        <v>7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7</v>
      </c>
      <c r="O7" s="26">
        <f>G7+K7</f>
        <v>7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6</v>
      </c>
      <c r="G8" s="26">
        <v>6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6</v>
      </c>
      <c r="O8" s="26">
        <f aca="true" t="shared" si="1" ref="O8:O15">G8+K8</f>
        <v>6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>
        <v>1</v>
      </c>
      <c r="G9" s="26">
        <v>1</v>
      </c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1</v>
      </c>
      <c r="O9" s="26">
        <f t="shared" si="1"/>
        <v>1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7</v>
      </c>
      <c r="G18" s="26">
        <v>7</v>
      </c>
      <c r="H18" s="26"/>
      <c r="I18" s="26"/>
      <c r="J18" s="26"/>
      <c r="K18" s="26"/>
      <c r="L18" s="26"/>
      <c r="M18" s="26"/>
      <c r="N18" s="26">
        <f t="shared" si="0"/>
        <v>7</v>
      </c>
      <c r="O18" s="26">
        <f>G18+K18</f>
        <v>7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/>
      <c r="G19" s="26"/>
      <c r="H19" s="26"/>
      <c r="I19" s="26"/>
      <c r="J19" s="26"/>
      <c r="K19" s="26"/>
      <c r="L19" s="26"/>
      <c r="M19" s="26"/>
      <c r="N19" s="26">
        <f t="shared" si="0"/>
        <v>0</v>
      </c>
      <c r="O19" s="26">
        <f aca="true" t="shared" si="4" ref="O19:O35">G19+K19</f>
        <v>0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5</v>
      </c>
      <c r="G22" s="26">
        <v>5</v>
      </c>
      <c r="H22" s="26"/>
      <c r="I22" s="26"/>
      <c r="J22" s="26"/>
      <c r="K22" s="26"/>
      <c r="L22" s="26"/>
      <c r="M22" s="26"/>
      <c r="N22" s="26">
        <f t="shared" si="0"/>
        <v>5</v>
      </c>
      <c r="O22" s="26">
        <f t="shared" si="4"/>
        <v>5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>
        <v>2</v>
      </c>
      <c r="G23" s="26">
        <v>2</v>
      </c>
      <c r="H23" s="26"/>
      <c r="I23" s="26"/>
      <c r="J23" s="26"/>
      <c r="K23" s="26"/>
      <c r="L23" s="26"/>
      <c r="M23" s="26"/>
      <c r="N23" s="26">
        <f t="shared" si="0"/>
        <v>2</v>
      </c>
      <c r="O23" s="26">
        <f t="shared" si="4"/>
        <v>2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/>
      <c r="G24" s="26"/>
      <c r="H24" s="26"/>
      <c r="I24" s="26"/>
      <c r="J24" s="26"/>
      <c r="K24" s="26"/>
      <c r="L24" s="26"/>
      <c r="M24" s="26"/>
      <c r="N24" s="26">
        <f t="shared" si="0"/>
        <v>0</v>
      </c>
      <c r="O24" s="26">
        <f t="shared" si="4"/>
        <v>0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>
        <v>1</v>
      </c>
      <c r="G28" s="26">
        <v>1</v>
      </c>
      <c r="H28" s="26"/>
      <c r="I28" s="26"/>
      <c r="J28" s="26"/>
      <c r="K28" s="26"/>
      <c r="L28" s="26"/>
      <c r="M28" s="26"/>
      <c r="N28" s="26">
        <f t="shared" si="0"/>
        <v>1</v>
      </c>
      <c r="O28" s="26">
        <f t="shared" si="4"/>
        <v>1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>
        <v>1</v>
      </c>
      <c r="G30" s="26">
        <v>1</v>
      </c>
      <c r="H30" s="26"/>
      <c r="I30" s="26"/>
      <c r="J30" s="26"/>
      <c r="K30" s="26"/>
      <c r="L30" s="26"/>
      <c r="M30" s="26"/>
      <c r="N30" s="26">
        <f t="shared" si="0"/>
        <v>1</v>
      </c>
      <c r="O30" s="26">
        <f t="shared" si="4"/>
        <v>1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/>
      <c r="G32" s="26"/>
      <c r="H32" s="26"/>
      <c r="I32" s="26"/>
      <c r="J32" s="26"/>
      <c r="K32" s="26"/>
      <c r="L32" s="26"/>
      <c r="M32" s="26"/>
      <c r="N32" s="26">
        <f t="shared" si="0"/>
        <v>0</v>
      </c>
      <c r="O32" s="26">
        <f t="shared" si="4"/>
        <v>0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/>
      <c r="G33" s="26"/>
      <c r="H33" s="26"/>
      <c r="I33" s="26"/>
      <c r="J33" s="26"/>
      <c r="K33" s="26"/>
      <c r="L33" s="26"/>
      <c r="M33" s="26"/>
      <c r="N33" s="26">
        <f t="shared" si="0"/>
        <v>0</v>
      </c>
      <c r="O33" s="26">
        <f t="shared" si="4"/>
        <v>0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7</v>
      </c>
      <c r="G36" s="28">
        <f>G7+G13</f>
        <v>7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7</v>
      </c>
      <c r="O36" s="28">
        <f>O7+O13</f>
        <v>7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2</v>
      </c>
      <c r="G37" s="26">
        <v>2</v>
      </c>
      <c r="H37" s="26"/>
      <c r="I37" s="26"/>
      <c r="J37" s="26"/>
      <c r="K37" s="26"/>
      <c r="L37" s="26"/>
      <c r="M37" s="26"/>
      <c r="N37" s="26">
        <f t="shared" si="0"/>
        <v>2</v>
      </c>
      <c r="O37" s="26">
        <f>G37+K37</f>
        <v>2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>
        <v>1</v>
      </c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173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174</v>
      </c>
      <c r="L46" s="212"/>
      <c r="M46" s="212"/>
      <c r="N46" s="212"/>
      <c r="O46" s="212"/>
      <c r="P46" s="212"/>
      <c r="Q46" s="212"/>
    </row>
    <row r="48" spans="11:17" ht="12.75">
      <c r="K48" s="211" t="s">
        <v>175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&amp;LC80D2D34&amp;CФорма № 1-АМ, Підрозділ: Ружинський районний суд Житомирської області, Початок періоду: 07.09.2017, Кінець періоду: 07.12.2017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2018-01-10T14:28:56Z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1-АМ_00291_07092017-07122017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C80D2D34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07.12.2017</vt:lpwstr>
  </property>
  <property fmtid="{D5CDD505-2E9C-101B-9397-08002B2CF9AE}" pid="15" name="Пері">
    <vt:lpwstr>з 07.09.2017 по 07.12.2017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3.20.2.1877</vt:lpwstr>
  </property>
</Properties>
</file>