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<sst xmlns="http://schemas.openxmlformats.org/spreadsheetml/2006/main" count="2029" uniqueCount="1004">
  <si>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</si>
  <si>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</si>
  <si>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</si>
  <si>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</si>
  <si>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</si>
  <si>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</si>
  <si>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</si>
  <si>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</si>
  <si>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</si>
  <si>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</si>
  <si>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</si>
  <si>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</si>
  <si>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</si>
  <si>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</si>
  <si>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</si>
  <si>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</si>
  <si>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</si>
  <si>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</si>
  <si>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</si>
  <si>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</si>
  <si>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</si>
  <si>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</si>
  <si>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</si>
  <si>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</si>
  <si>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</si>
  <si>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</si>
  <si>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</si>
  <si>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</si>
  <si>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</si>
  <si>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</si>
  <si>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</si>
  <si>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</si>
  <si>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</si>
  <si>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</si>
  <si>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</si>
  <si>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</si>
  <si>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</si>
  <si>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</si>
  <si>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</si>
  <si>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</si>
  <si>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</si>
  <si>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</si>
  <si>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</si>
  <si>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</si>
  <si>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</si>
  <si>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</si>
  <si>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</si>
  <si>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</si>
  <si>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</si>
  <si>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</si>
  <si>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</si>
  <si>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</si>
  <si>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</si>
  <si>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</si>
  <si>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</si>
  <si>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</si>
  <si>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</si>
  <si>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</si>
  <si>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</si>
  <si>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</si>
  <si>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</si>
  <si>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</si>
  <si>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</si>
  <si>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</si>
  <si>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</si>
  <si>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</si>
  <si>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</si>
  <si>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</si>
  <si>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</si>
  <si>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</si>
  <si>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</si>
  <si>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</si>
  <si>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</si>
  <si>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</si>
  <si>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</si>
  <si>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</si>
  <si>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</si>
  <si>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</si>
  <si>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</si>
  <si>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</si>
  <si>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</si>
  <si>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</si>
  <si>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</si>
  <si>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</si>
  <si>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</si>
  <si>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</si>
  <si>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</si>
  <si>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</si>
  <si>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</si>
  <si>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</si>
  <si>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</si>
  <si>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</si>
  <si>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</si>
  <si>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</si>
  <si>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</si>
  <si>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</si>
  <si>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</si>
  <si>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</si>
  <si>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</si>
  <si>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</si>
  <si>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</si>
  <si>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</si>
  <si>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</si>
  <si>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</si>
  <si>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</si>
  <si>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</si>
  <si>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</si>
  <si>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</si>
  <si>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</si>
  <si>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</si>
  <si>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</si>
  <si>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</si>
  <si>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</si>
  <si>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</si>
  <si>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</si>
  <si>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</si>
  <si>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</si>
  <si>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</si>
  <si>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</si>
  <si>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</si>
  <si>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</si>
  <si>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</si>
  <si>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</si>
  <si>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</si>
  <si>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</si>
  <si>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</si>
  <si>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</si>
  <si>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</si>
  <si>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</si>
  <si>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</si>
  <si>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</si>
  <si>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</si>
  <si>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</si>
  <si>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</si>
  <si>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</si>
  <si>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</si>
  <si>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</si>
  <si>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</si>
  <si>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</si>
  <si>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</si>
  <si>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</si>
  <si>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</si>
  <si>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</si>
  <si>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</si>
  <si>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</si>
  <si>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</si>
  <si>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</si>
  <si>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</si>
  <si>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</si>
  <si>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</si>
  <si>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</si>
  <si>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</si>
  <si>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</si>
  <si>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</si>
  <si>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</si>
  <si>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</si>
  <si>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</si>
  <si>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</si>
  <si>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</si>
  <si>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</si>
  <si>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</si>
  <si>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</si>
  <si>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</si>
  <si>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</si>
  <si>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</si>
  <si>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</si>
  <si>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</si>
  <si>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</si>
  <si>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</si>
  <si>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</si>
  <si>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</si>
  <si>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</si>
  <si>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</si>
  <si>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</si>
  <si>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</si>
  <si>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</si>
  <si>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</si>
  <si>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</si>
  <si>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</si>
  <si>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</si>
  <si>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</si>
  <si>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</si>
  <si>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</si>
  <si>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</si>
  <si>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</si>
  <si>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</si>
  <si>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</si>
  <si>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</si>
  <si>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</si>
  <si>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</si>
  <si>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</si>
  <si>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</si>
  <si>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</si>
  <si>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</si>
  <si>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</si>
  <si>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</si>
  <si>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</si>
  <si>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</si>
  <si>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</si>
  <si>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</si>
  <si>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</si>
  <si>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</si>
  <si>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</si>
  <si>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</si>
  <si>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</si>
  <si>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</si>
  <si>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</si>
  <si>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</si>
  <si>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</si>
  <si>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</si>
  <si>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</si>
  <si>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</si>
  <si>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</si>
  <si>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</si>
  <si>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</si>
  <si>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</si>
  <si>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</si>
  <si>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</si>
  <si>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</si>
  <si>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</si>
  <si>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</si>
  <si>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</si>
  <si>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</si>
  <si>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</si>
  <si>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</si>
  <si>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</si>
  <si>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</si>
  <si>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</si>
  <si>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</si>
  <si>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</si>
  <si>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</si>
  <si>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</si>
  <si>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</si>
  <si>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</si>
  <si>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</si>
  <si>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</si>
  <si>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</si>
  <si>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</si>
  <si>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</si>
  <si>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</si>
  <si>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</si>
  <si>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</si>
  <si>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</si>
  <si>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</si>
  <si>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</si>
  <si>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</si>
  <si>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</si>
  <si>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</si>
  <si>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</si>
  <si>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</si>
  <si>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</si>
  <si>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</si>
  <si>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</si>
  <si>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</si>
  <si>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</si>
  <si>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</si>
  <si>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</si>
  <si>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</si>
  <si>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</si>
  <si>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</si>
  <si>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</si>
  <si>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</si>
  <si>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</si>
  <si>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</si>
  <si>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</si>
  <si>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</si>
  <si>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</si>
  <si>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</si>
  <si>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</si>
  <si>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</si>
  <si>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</si>
  <si>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</si>
  <si>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</si>
  <si>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</si>
  <si>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</si>
  <si>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</si>
  <si>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</si>
  <si>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</si>
  <si>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</si>
  <si>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</si>
  <si>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</si>
  <si>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</si>
  <si>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</si>
  <si>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</si>
  <si>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</si>
  <si>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</si>
  <si>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</si>
  <si>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</si>
  <si>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</si>
  <si>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</si>
  <si>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</si>
  <si>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</si>
  <si>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</si>
  <si>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</si>
  <si>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</si>
  <si>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</si>
  <si>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</si>
  <si>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</si>
  <si>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</si>
  <si>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</si>
  <si>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</si>
  <si>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</si>
  <si>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</si>
  <si>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</si>
  <si>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</si>
  <si>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</si>
  <si>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</si>
  <si>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</si>
  <si>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</si>
  <si>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</si>
  <si>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</si>
  <si>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</si>
  <si>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</si>
  <si>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</si>
  <si>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</si>
  <si>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</si>
  <si>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</si>
  <si>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</si>
  <si>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</si>
  <si>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</si>
  <si>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</si>
  <si>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</si>
  <si>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</si>
  <si>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</si>
  <si>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</si>
  <si>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</si>
  <si>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</si>
  <si>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</si>
  <si>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</si>
  <si>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</si>
  <si>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</si>
  <si>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</si>
  <si>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</si>
  <si>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</si>
  <si>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</si>
  <si>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</si>
  <si>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</si>
  <si>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</si>
  <si>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</si>
  <si>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</si>
  <si>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</si>
  <si>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</si>
  <si>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</si>
  <si>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</si>
  <si>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</si>
  <si>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</si>
  <si>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</si>
  <si>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</si>
  <si>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</si>
  <si>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</si>
  <si>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</si>
  <si>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</si>
  <si>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</si>
  <si>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</si>
  <si>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</si>
  <si>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</si>
  <si>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</si>
  <si>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</si>
  <si>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</si>
  <si>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</si>
  <si>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</si>
  <si>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</si>
  <si>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</si>
  <si>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</si>
  <si>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</si>
  <si>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</si>
  <si>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</si>
  <si>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</si>
  <si>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</si>
  <si>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</si>
  <si>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</si>
  <si>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</si>
  <si>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</si>
  <si>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</si>
  <si>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</si>
  <si>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</si>
  <si>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</si>
  <si>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</si>
  <si>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</si>
  <si>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</si>
  <si>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</si>
  <si>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</si>
  <si>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</si>
  <si>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</si>
  <si>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</si>
  <si>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</si>
  <si>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</si>
  <si>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</si>
  <si>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</si>
  <si>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</si>
  <si>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</si>
  <si>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</si>
  <si>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</si>
  <si>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</si>
  <si>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</si>
  <si>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</si>
  <si>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</si>
  <si>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</si>
  <si>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</si>
  <si>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</si>
  <si>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</si>
  <si>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</si>
  <si>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</si>
  <si>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</si>
  <si>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</si>
  <si>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</si>
  <si>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</si>
  <si>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</si>
  <si>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</si>
  <si>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</si>
  <si>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</si>
  <si>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</si>
  <si>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</si>
  <si>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</si>
  <si>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</si>
  <si>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</si>
  <si>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</si>
  <si>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</si>
  <si>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</si>
  <si>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</si>
  <si>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</si>
  <si>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</si>
  <si>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</si>
  <si>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</si>
  <si>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</si>
  <si>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</si>
  <si>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</si>
  <si>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</si>
  <si>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</si>
  <si>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</si>
  <si>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</si>
  <si>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</si>
  <si>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</si>
  <si>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</si>
  <si>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</si>
  <si>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</si>
  <si>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</si>
  <si>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</si>
  <si>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</si>
  <si>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</si>
  <si>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</si>
  <si>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</si>
  <si>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</si>
  <si>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</si>
  <si>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</si>
  <si>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</si>
  <si>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</si>
  <si>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</si>
  <si>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</si>
  <si>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</si>
  <si>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</si>
  <si>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</si>
  <si>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</si>
  <si>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</si>
  <si>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</si>
  <si>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</si>
  <si>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</si>
  <si>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</si>
  <si>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</si>
  <si>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</si>
  <si>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</si>
  <si>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</si>
  <si>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</si>
  <si>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</si>
  <si>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</si>
  <si>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</si>
  <si>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</si>
  <si>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</si>
  <si>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</si>
  <si>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</si>
  <si>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</si>
  <si>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</si>
  <si>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</si>
  <si>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</si>
  <si>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</si>
  <si>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</si>
  <si>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</si>
  <si>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</si>
  <si>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</si>
  <si>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</si>
  <si>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</si>
  <si>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</si>
  <si>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</si>
  <si>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</si>
  <si>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</si>
  <si>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</si>
  <si>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</si>
  <si>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</si>
  <si>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</si>
  <si>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</si>
  <si>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</si>
  <si>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</si>
  <si>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</si>
  <si>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</si>
  <si>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</si>
  <si>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</si>
  <si>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</si>
  <si>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</si>
  <si>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</si>
  <si>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</si>
  <si>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</si>
  <si>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</si>
  <si>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</si>
  <si>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</si>
  <si>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</si>
  <si>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</si>
  <si>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</si>
  <si>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</si>
  <si>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</si>
  <si>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</si>
  <si>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</si>
  <si>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</si>
  <si>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</si>
  <si>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</si>
  <si>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</si>
  <si>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</si>
  <si>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</si>
  <si>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</si>
  <si>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</si>
  <si>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</si>
  <si>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</si>
  <si>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</si>
  <si>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</si>
  <si>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</si>
  <si>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</si>
  <si>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</si>
  <si>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</si>
  <si>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</si>
  <si>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</si>
  <si>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</si>
  <si>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</si>
  <si>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</si>
  <si>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</si>
  <si>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</si>
  <si>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</si>
  <si>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</si>
  <si>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</si>
  <si>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</si>
  <si>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</si>
  <si>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</si>
  <si>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</si>
  <si>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</si>
  <si>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</si>
  <si>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</si>
  <si>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</si>
  <si>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</si>
  <si>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</si>
  <si>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</si>
  <si>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</si>
  <si>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</si>
  <si>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</si>
  <si>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</si>
  <si>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</si>
  <si>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</si>
  <si>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</si>
  <si>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</si>
  <si>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</si>
  <si>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</si>
  <si>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</si>
  <si>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</si>
  <si>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</si>
  <si>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</si>
  <si>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</si>
  <si>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</si>
  <si>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</si>
  <si>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</si>
  <si>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</si>
  <si>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</si>
  <si>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</si>
  <si>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</si>
  <si>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</si>
  <si>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</si>
  <si>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</si>
  <si>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</si>
  <si>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</si>
  <si>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</si>
  <si>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</si>
  <si>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</si>
  <si>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</si>
  <si>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</si>
  <si>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</si>
  <si>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</si>
  <si>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</si>
  <si>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</si>
  <si>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</si>
  <si>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</si>
  <si>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</si>
  <si>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</si>
  <si>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</si>
  <si>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</si>
  <si>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</si>
  <si>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</si>
  <si>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</si>
  <si>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</si>
  <si>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</si>
  <si>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</si>
  <si>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</si>
  <si>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</si>
  <si>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</si>
  <si>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</si>
  <si>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</si>
  <si>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</si>
  <si>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</si>
  <si>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</si>
  <si>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</si>
  <si>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</si>
  <si>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</si>
  <si>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</si>
  <si>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</si>
  <si>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</si>
  <si>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</si>
  <si>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</si>
  <si>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</si>
  <si>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</si>
  <si>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</si>
  <si>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</si>
  <si>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</si>
  <si>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</si>
  <si>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</si>
  <si>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</si>
  <si>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</si>
  <si>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</si>
  <si>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</si>
  <si>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</si>
  <si>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</si>
  <si>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</si>
  <si>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</si>
  <si>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</si>
  <si>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</si>
  <si>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</si>
  <si>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</si>
  <si>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</si>
  <si>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</si>
  <si>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</si>
  <si>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</si>
  <si>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</si>
  <si>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</si>
  <si>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</si>
  <si>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</si>
  <si>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</si>
  <si>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</si>
  <si>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</si>
  <si>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</si>
  <si>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</si>
  <si>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</si>
  <si>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</si>
  <si>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</si>
  <si>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</si>
  <si>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</si>
  <si>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</si>
  <si>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</si>
  <si>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</si>
  <si>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</si>
  <si>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</si>
  <si>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</si>
  <si>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</si>
  <si>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</si>
  <si>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</si>
  <si>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</si>
  <si>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</si>
  <si>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</si>
  <si>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</si>
  <si>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</si>
  <si>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</si>
  <si>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</si>
  <si>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</si>
  <si>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</si>
  <si>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</si>
  <si>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</si>
  <si>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</si>
  <si>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</si>
  <si>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</si>
  <si>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</si>
  <si>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</si>
  <si>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</si>
  <si>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</si>
  <si>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</si>
  <si>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</si>
  <si>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</si>
  <si>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</si>
  <si>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</si>
  <si>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</si>
  <si>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</si>
  <si>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</si>
  <si>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</si>
  <si>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</si>
  <si>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</si>
  <si>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</si>
  <si>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</si>
  <si>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</si>
  <si>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</si>
  <si>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</si>
  <si>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</si>
  <si>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</si>
  <si>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</si>
  <si>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</si>
  <si>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</si>
  <si>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</si>
  <si>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</si>
  <si>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</si>
  <si>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</si>
  <si>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</si>
  <si>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</si>
  <si>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</si>
  <si>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</si>
  <si>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</si>
  <si>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</si>
  <si>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</si>
  <si>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</si>
  <si>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</si>
  <si>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</si>
  <si>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</si>
  <si>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</si>
  <si>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</si>
  <si>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</si>
  <si>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</si>
  <si>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</si>
  <si>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</si>
  <si>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</si>
  <si>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</si>
  <si>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</si>
  <si>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</si>
  <si>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</si>
  <si>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</si>
  <si>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</si>
  <si>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</si>
  <si>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</si>
  <si>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</si>
  <si>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</si>
  <si>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</si>
  <si>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</si>
  <si>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</si>
  <si>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</si>
  <si>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</si>
  <si>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</si>
  <si>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</si>
  <si>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</si>
  <si>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</si>
  <si>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</si>
  <si>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</si>
  <si>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</si>
  <si>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</si>
  <si>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</si>
  <si>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</si>
  <si>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</si>
  <si>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</si>
  <si>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</si>
  <si>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</si>
  <si>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</si>
  <si>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</si>
  <si>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</si>
  <si>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</si>
  <si>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</si>
  <si>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</si>
  <si>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</si>
  <si>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</si>
  <si>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</si>
  <si>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</si>
  <si>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</si>
  <si>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</si>
  <si>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</si>
  <si>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</si>
  <si>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</si>
  <si>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</si>
  <si>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</si>
  <si>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</si>
  <si>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</si>
  <si>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</si>
  <si>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</si>
  <si>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</si>
  <si>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</si>
  <si>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</si>
  <si>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</si>
  <si>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</si>
  <si>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</si>
  <si>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</si>
  <si>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</si>
  <si>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</si>
  <si>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</si>
  <si>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</si>
  <si>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</si>
  <si>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</si>
  <si>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</si>
  <si>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</si>
  <si>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</si>
  <si>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</si>
  <si>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</si>
  <si>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</si>
  <si>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</si>
  <si>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</si>
  <si>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</si>
  <si>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</si>
  <si>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</si>
  <si>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</si>
  <si>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</si>
  <si>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</si>
  <si>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</si>
  <si>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</si>
  <si>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</si>
  <si>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</si>
  <si>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</si>
  <si>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</si>
  <si>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</si>
  <si>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</si>
  <si>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</si>
  <si>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</si>
  <si>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</si>
  <si>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</si>
  <si>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</si>
  <si>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</si>
  <si>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</si>
  <si>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</si>
  <si>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</si>
  <si>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</si>
  <si>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</si>
  <si>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</si>
  <si>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</si>
  <si>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</si>
  <si>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</si>
  <si>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</si>
  <si>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</si>
  <si>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</si>
  <si>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</si>
  <si>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</si>
  <si>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</si>
  <si>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</si>
  <si>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</si>
  <si>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</si>
  <si>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</si>
  <si>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</si>
  <si>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</si>
  <si>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</si>
  <si>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</si>
  <si>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</si>
  <si>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</si>
  <si>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</si>
  <si>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</si>
  <si>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</si>
  <si>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</si>
  <si>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</si>
  <si>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</si>
  <si>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</si>
  <si>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</si>
  <si>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</si>
  <si>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</si>
  <si>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</si>
  <si>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</si>
  <si>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</si>
  <si>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</si>
  <si>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</si>
  <si>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</si>
  <si>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</si>
  <si>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</si>
  <si>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</si>
  <si>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</si>
  <si>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</si>
  <si>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</si>
  <si>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</si>
  <si>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</si>
  <si>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</si>
  <si>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</si>
  <si>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</si>
  <si>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</si>
  <si>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</si>
  <si>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</si>
  <si>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</si>
  <si>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</si>
  <si>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</si>
  <si>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</si>
  <si>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</si>
  <si>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</si>
  <si>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</si>
  <si>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</si>
  <si>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</si>
  <si>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</si>
  <si>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</si>
  <si>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</si>
  <si>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</si>
  <si>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</si>
  <si>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</si>
  <si>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</si>
  <si>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</si>
  <si>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</si>
  <si>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</si>
  <si>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</si>
  <si>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</si>
  <si>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</si>
  <si>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</si>
  <si>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</si>
  <si>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</si>
  <si>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</si>
  <si>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</si>
  <si>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</si>
  <si>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</si>
  <si>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</si>
  <si>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</si>
  <si>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</si>
  <si>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</si>
  <si>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</si>
  <si>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</si>
  <si>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</si>
  <si>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</si>
  <si>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</si>
  <si>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</si>
  <si>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</si>
  <si>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</si>
  <si>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</si>
  <si>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</si>
  <si>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</si>
  <si>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</si>
  <si>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</si>
  <si>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</si>
  <si>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</si>
  <si>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</si>
  <si>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</si>
  <si>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</si>
  <si>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</si>
  <si>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</si>
  <si>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</si>
  <si>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</si>
  <si>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</si>
  <si>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</si>
  <si>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</si>
  <si>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</si>
  <si>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</si>
  <si>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</si>
  <si>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</si>
  <si>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</si>
  <si>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</si>
  <si>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</si>
  <si>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</si>
  <si>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</si>
  <si>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</si>
  <si>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</si>
  <si>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</si>
  <si>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</si>
  <si>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</si>
  <si>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</si>
  <si>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</si>
  <si>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</si>
  <si>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</si>
  <si>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</si>
  <si>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</si>
  <si>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</si>
  <si>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</si>
  <si>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</si>
  <si>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</si>
  <si>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</si>
  <si>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</si>
  <si>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</si>
  <si>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</si>
  <si>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</si>
  <si>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</si>
  <si>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</si>
  <si>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</si>
  <si>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</si>
  <si>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</si>
  <si>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</si>
  <si>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</si>
  <si>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</si>
  <si>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</si>
  <si>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</si>
  <si>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</si>
  <si>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</si>
  <si>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</si>
  <si>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</si>
  <si>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</si>
  <si>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</si>
  <si>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</si>
  <si>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</si>
  <si>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</si>
  <si>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</si>
  <si>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</si>
  <si>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</si>
  <si>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</si>
  <si>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</si>
  <si>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</si>
  <si>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</si>
  <si>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</si>
  <si>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</si>
  <si>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</si>
  <si>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</si>
  <si>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</si>
  <si>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</si>
  <si>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</si>
  <si>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</si>
  <si>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</si>
  <si>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</si>
  <si>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</si>
  <si>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</si>
  <si>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</si>
  <si>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</si>
  <si>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</si>
  <si>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</si>
  <si>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Лугинський районний суд Житомирської області</t>
  </si>
  <si>
    <t>11301. Житомирська область.смт. Лугини</t>
  </si>
  <si>
    <t>вул. Михайла Грушевського</t>
  </si>
  <si>
    <t>2 а</t>
  </si>
  <si>
    <t xml:space="preserve">І.І. Денисюк </t>
  </si>
  <si>
    <t>Н.В. Мазур</t>
  </si>
  <si>
    <t>(04161)9-14-72</t>
  </si>
  <si>
    <t>(04161)9-15-47</t>
  </si>
  <si>
    <t>inbox@lg.zt.court.gov.ua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</si>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</sst>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&amp;L6E4737D0&amp;C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0</v>
      </c>
      <c r="E9" s="73">
        <f>SUM(E10:E557)</f>
        <v>0</v>
      </c>
      <c r="F9" s="73">
        <f>SUM(F10:F557)</f>
        <v>0</v>
      </c>
      <c r="G9" s="73">
        <f>SUM(G10:G557)</f>
        <v>0</v>
      </c>
      <c r="H9" s="73">
        <f>SUM(H10:H557)</f>
        <v>0</v>
      </c>
      <c r="I9" s="73">
        <f>SUM(I10:I557)</f>
        <v>0</v>
      </c>
      <c r="J9" s="73">
        <f>SUM(J10:J557)</f>
        <v>0</v>
      </c>
      <c r="K9" s="73">
        <f>SUM(K10:K557)</f>
        <v>0</v>
      </c>
      <c r="L9" s="73">
        <f>SUM(L10:L557)</f>
        <v>0</v>
      </c>
      <c r="M9" s="73">
        <f>SUM(M10:M557)</f>
        <v>0</v>
      </c>
      <c r="N9" s="73">
        <f>SUM(N10:N557)</f>
        <v>0</v>
      </c>
      <c r="O9" s="73">
        <f>SUM(O10:O557)</f>
        <v>0</v>
      </c>
      <c r="P9" s="73">
        <f>SUM(P10:P557)</f>
        <v>0</v>
      </c>
      <c r="Q9" s="73">
        <f>SUM(Q10:Q557)</f>
        <v>0</v>
      </c>
      <c r="R9" s="73">
        <f>SUM(R10:R557)</f>
        <v>0</v>
      </c>
      <c r="S9" s="73">
        <f>SUM(S10:S557)</f>
        <v>0</v>
      </c>
      <c r="T9" s="73">
        <f>SUM(T10:T557)</f>
        <v>0</v>
      </c>
      <c r="U9" s="73">
        <f>SUM(U10:U557)</f>
        <v>0</v>
      </c>
      <c r="V9" s="73">
        <f>SUM(V10:V557)</f>
        <v>0</v>
      </c>
      <c r="W9" s="73">
        <f>SUM(W10:W557)</f>
        <v>0</v>
      </c>
      <c r="X9" s="73">
        <f>SUM(X10:X557)</f>
        <v>0</v>
      </c>
      <c r="Y9" s="73">
        <f>SUM(Y10:Y557)</f>
        <v>0</v>
      </c>
      <c r="Z9" s="73">
        <f>SUM(Z10:Z557)</f>
        <v>0</v>
      </c>
      <c r="AA9" s="73">
        <f>SUM(AA10:AA557)</f>
        <v>0</v>
      </c>
      <c r="AB9" s="73">
        <f>SUM(AB10:AB557)</f>
        <v>0</v>
      </c>
      <c r="AC9" s="73">
        <f>SUM(AC10:AC557)</f>
        <v>0</v>
      </c>
      <c r="AD9" s="73">
        <f>SUM(AD10:AD557)</f>
        <v>0</v>
      </c>
      <c r="AE9" s="73">
        <f>SUM(AE10:AE557)</f>
        <v>0</v>
      </c>
      <c r="AF9" s="73">
        <f>SUM(AF10:AF557)</f>
        <v>0</v>
      </c>
      <c r="AG9" s="73">
        <f>SUM(AG10:AG557)</f>
        <v>0</v>
      </c>
      <c r="AH9" s="73">
        <f>SUM(AH10:AH557)</f>
        <v>0</v>
      </c>
      <c r="AI9" s="73">
        <f>SUM(AI10:AI557)</f>
        <v>0</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307</v>
      </c>
      <c r="C162" s="50">
        <v>124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957</v>
      </c>
      <c r="C165" s="50">
        <v>126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319</v>
      </c>
      <c r="C172" s="50">
        <v>130</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949</v>
      </c>
      <c r="C211" s="50">
        <v>156</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413</v>
      </c>
      <c r="C246" s="50">
        <v>164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558</v>
      </c>
      <c r="C329" s="50">
        <v>173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561</v>
      </c>
      <c r="C331" s="50" t="s">
        <v>562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587</v>
      </c>
      <c r="C351" s="50">
        <v>184</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632</v>
      </c>
      <c r="C379" s="50">
        <v>187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&amp;L6E4737D0&amp;C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0</v>
      </c>
      <c r="E9" s="80">
        <f>SUM(E10:E557)</f>
        <v>0</v>
      </c>
      <c r="F9" s="79">
        <f>SUM(F10:F557)</f>
        <v>0</v>
      </c>
      <c r="G9" s="79">
        <f>SUM(G10:G557)</f>
        <v>0</v>
      </c>
      <c r="H9" s="79">
        <f>SUM(H10:H557)</f>
        <v>0</v>
      </c>
      <c r="I9" s="79">
        <f>SUM(I10:I557)</f>
        <v>0</v>
      </c>
      <c r="J9" s="79">
        <f>SUM(J10:J557)</f>
        <v>0</v>
      </c>
      <c r="K9" s="79">
        <f>SUM(K10:K557)</f>
        <v>0</v>
      </c>
      <c r="L9" s="79">
        <f>SUM(L10:L557)</f>
        <v>0</v>
      </c>
      <c r="M9" s="79">
        <f>SUM(M10:M557)</f>
        <v>0</v>
      </c>
      <c r="N9" s="79">
        <f>SUM(N10:N557)</f>
        <v>0</v>
      </c>
      <c r="O9" s="79">
        <f>SUM(O10:O557)</f>
        <v>0</v>
      </c>
      <c r="P9" s="79">
        <f>SUM(P10:P557)</f>
        <v>0</v>
      </c>
      <c r="Q9" s="87">
        <f>SUM(Q10:Q557)</f>
        <v>0</v>
      </c>
      <c r="R9" s="79">
        <f>SUM(R10:R557)</f>
        <v>0</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hidden="1">
      <c r="A162" s="61">
        <v>154</v>
      </c>
      <c r="B162" s="51" t="s">
        <v>307</v>
      </c>
      <c r="C162" s="50">
        <v>124</v>
      </c>
      <c r="D162" s="74"/>
      <c r="E162" s="80"/>
      <c r="F162" s="79"/>
      <c r="G162" s="79"/>
      <c r="H162" s="79"/>
      <c r="I162" s="79"/>
      <c r="J162" s="79"/>
      <c r="K162" s="79"/>
      <c r="L162" s="79"/>
      <c r="M162" s="79"/>
      <c r="N162" s="79"/>
      <c r="O162" s="79"/>
      <c r="P162" s="79"/>
      <c r="Q162" s="87"/>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hidden="1">
      <c r="A172" s="61">
        <v>164</v>
      </c>
      <c r="B172" s="51" t="s">
        <v>319</v>
      </c>
      <c r="C172" s="50">
        <v>130</v>
      </c>
      <c r="D172" s="74"/>
      <c r="E172" s="80"/>
      <c r="F172" s="79"/>
      <c r="G172" s="79"/>
      <c r="H172" s="79"/>
      <c r="I172" s="79"/>
      <c r="J172" s="79"/>
      <c r="K172" s="79"/>
      <c r="L172" s="79"/>
      <c r="M172" s="79"/>
      <c r="N172" s="79"/>
      <c r="O172" s="79"/>
      <c r="P172" s="79"/>
      <c r="Q172" s="87"/>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hidden="1">
      <c r="A329" s="61">
        <v>321</v>
      </c>
      <c r="B329" s="51" t="s">
        <v>558</v>
      </c>
      <c r="C329" s="50">
        <v>173</v>
      </c>
      <c r="D329" s="74"/>
      <c r="E329" s="80"/>
      <c r="F329" s="79"/>
      <c r="G329" s="79"/>
      <c r="H329" s="79"/>
      <c r="I329" s="79"/>
      <c r="J329" s="79"/>
      <c r="K329" s="79"/>
      <c r="L329" s="79"/>
      <c r="M329" s="79"/>
      <c r="N329" s="79"/>
      <c r="O329" s="79"/>
      <c r="P329" s="79"/>
      <c r="Q329" s="87"/>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hidden="1">
      <c r="A331" s="61">
        <v>323</v>
      </c>
      <c r="B331" s="51" t="s">
        <v>561</v>
      </c>
      <c r="C331" s="50" t="s">
        <v>562</v>
      </c>
      <c r="D331" s="74"/>
      <c r="E331" s="80"/>
      <c r="F331" s="79"/>
      <c r="G331" s="79"/>
      <c r="H331" s="79"/>
      <c r="I331" s="79"/>
      <c r="J331" s="79"/>
      <c r="K331" s="79"/>
      <c r="L331" s="79"/>
      <c r="M331" s="79"/>
      <c r="N331" s="79"/>
      <c r="O331" s="79"/>
      <c r="P331" s="79"/>
      <c r="Q331" s="87"/>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hidden="1">
      <c r="A351" s="61">
        <v>343</v>
      </c>
      <c r="B351" s="51" t="s">
        <v>587</v>
      </c>
      <c r="C351" s="50">
        <v>184</v>
      </c>
      <c r="D351" s="74"/>
      <c r="E351" s="80"/>
      <c r="F351" s="79"/>
      <c r="G351" s="79"/>
      <c r="H351" s="79"/>
      <c r="I351" s="79"/>
      <c r="J351" s="79"/>
      <c r="K351" s="79"/>
      <c r="L351" s="79"/>
      <c r="M351" s="79"/>
      <c r="N351" s="79"/>
      <c r="O351" s="79"/>
      <c r="P351" s="79"/>
      <c r="Q351" s="87"/>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hidden="1">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&amp;L6E4737D0&amp;C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1001</v>
      </c>
      <c r="F24" s="207"/>
    </row>
    <row r="25" spans="2:6" ht="15.75">
      <c r="B25" s="37" t="s">
        <v>49</v>
      </c>
      <c r="C25" s="37"/>
      <c r="D25" s="37"/>
      <c r="E25" s="207" t="s">
        <v>1002</v>
      </c>
      <c r="F25" s="207"/>
    </row>
    <row r="26" spans="2:6" ht="15.75">
      <c r="B26" s="15" t="s">
        <v>68</v>
      </c>
      <c r="C26" s="15"/>
      <c r="D26" s="15"/>
      <c r="E26" s="208" t="s">
        <v>1003</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&amp;L6E4737D0&amp;C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2023-01-16T08:33:52Z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6E4737D0</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